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hrs.local\vdfs\homeshare\Kimberley.Moore\"/>
    </mc:Choice>
  </mc:AlternateContent>
  <xr:revisionPtr revIDLastSave="0" documentId="8_{788D852F-05DF-4900-92E5-80A4CED3F402}" xr6:coauthVersionLast="45" xr6:coauthVersionMax="45" xr10:uidLastSave="{00000000-0000-0000-0000-000000000000}"/>
  <bookViews>
    <workbookView xWindow="-120" yWindow="-120" windowWidth="24240" windowHeight="13140" xr2:uid="{2AB76AD0-3D25-47D6-9EF4-745D6F5C7D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8" i="1" l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L196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L185" i="1"/>
  <c r="L184" i="1"/>
  <c r="M183" i="1"/>
  <c r="L183" i="1"/>
  <c r="M182" i="1"/>
  <c r="L182" i="1"/>
  <c r="M181" i="1"/>
  <c r="L181" i="1"/>
  <c r="M180" i="1"/>
  <c r="L180" i="1"/>
  <c r="M179" i="1"/>
  <c r="M178" i="1"/>
  <c r="M177" i="1"/>
  <c r="L177" i="1"/>
  <c r="M176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L110" i="1"/>
  <c r="L109" i="1"/>
  <c r="M108" i="1"/>
  <c r="L108" i="1"/>
  <c r="L107" i="1"/>
  <c r="L106" i="1"/>
  <c r="L105" i="1"/>
  <c r="M104" i="1"/>
  <c r="L104" i="1"/>
  <c r="M103" i="1"/>
  <c r="L103" i="1"/>
  <c r="M102" i="1"/>
  <c r="L102" i="1"/>
  <c r="L101" i="1"/>
  <c r="L100" i="1"/>
  <c r="L99" i="1"/>
  <c r="L98" i="1"/>
  <c r="L97" i="1"/>
  <c r="M96" i="1"/>
  <c r="L96" i="1"/>
  <c r="M95" i="1"/>
  <c r="L95" i="1"/>
  <c r="L94" i="1"/>
  <c r="L93" i="1"/>
  <c r="M92" i="1"/>
  <c r="M91" i="1"/>
  <c r="M90" i="1"/>
  <c r="M89" i="1"/>
  <c r="M88" i="1"/>
  <c r="M87" i="1"/>
  <c r="M86" i="1"/>
  <c r="L86" i="1"/>
  <c r="L85" i="1"/>
  <c r="L84" i="1"/>
  <c r="M83" i="1"/>
  <c r="L83" i="1"/>
  <c r="L82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M62" i="1"/>
  <c r="L62" i="1"/>
  <c r="M61" i="1"/>
  <c r="L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L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<sst xmlns="http://schemas.openxmlformats.org/spreadsheetml/2006/main" count="1225" uniqueCount="365">
  <si>
    <t>Average Medicare Payments for Selected Electrophysiology Services</t>
  </si>
  <si>
    <r>
      <t>CPT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/
HCPCS</t>
    </r>
  </si>
  <si>
    <t>Description</t>
  </si>
  <si>
    <t>Global</t>
  </si>
  <si>
    <t>Conversion Factor</t>
  </si>
  <si>
    <t>Non-Facility Fee</t>
  </si>
  <si>
    <t>Facility Fee</t>
  </si>
  <si>
    <t>33202</t>
  </si>
  <si>
    <t>A</t>
  </si>
  <si>
    <t>Insert epicard eltrd open</t>
  </si>
  <si>
    <t>NA</t>
  </si>
  <si>
    <t>090</t>
  </si>
  <si>
    <t>33203</t>
  </si>
  <si>
    <t>Insert epicard eltrd endo</t>
  </si>
  <si>
    <t>33206</t>
  </si>
  <si>
    <t>Insert heart pm atrial</t>
  </si>
  <si>
    <t>33207</t>
  </si>
  <si>
    <t>Insert heart pm ventricular</t>
  </si>
  <si>
    <t>33208</t>
  </si>
  <si>
    <t>Insrt heart pm atrial &amp; vent</t>
  </si>
  <si>
    <t>33210</t>
  </si>
  <si>
    <t>Insert electrd/pm cath sngl</t>
  </si>
  <si>
    <t>000</t>
  </si>
  <si>
    <t>33211</t>
  </si>
  <si>
    <t>Insert card electrodes dual</t>
  </si>
  <si>
    <t>33212</t>
  </si>
  <si>
    <t>Insert pulse gen sngl lead</t>
  </si>
  <si>
    <t>33213</t>
  </si>
  <si>
    <t>Insert pulse gen dual leads</t>
  </si>
  <si>
    <t>33214</t>
  </si>
  <si>
    <t>Upgrade of pacemaker system</t>
  </si>
  <si>
    <t>33215</t>
  </si>
  <si>
    <t>Reposition pacing-defib lead</t>
  </si>
  <si>
    <t>33216</t>
  </si>
  <si>
    <t>Insert 1 electrode pm-defib</t>
  </si>
  <si>
    <t>33217</t>
  </si>
  <si>
    <t>Insert 2 electrode pm-defib</t>
  </si>
  <si>
    <t>33218</t>
  </si>
  <si>
    <t>Repair lead pace-defib one</t>
  </si>
  <si>
    <t>33220</t>
  </si>
  <si>
    <t>Repair lead pace-defib dual</t>
  </si>
  <si>
    <t>33221</t>
  </si>
  <si>
    <t>Insert pulse gen mult leads</t>
  </si>
  <si>
    <t>33222</t>
  </si>
  <si>
    <t>Relocation pocket pacemaker</t>
  </si>
  <si>
    <t>33223</t>
  </si>
  <si>
    <t>Relocate pocket for defib</t>
  </si>
  <si>
    <t>33224</t>
  </si>
  <si>
    <t>Insert pacing lead &amp; connect</t>
  </si>
  <si>
    <t>33225</t>
  </si>
  <si>
    <t>L ventric pacing lead add-on</t>
  </si>
  <si>
    <t>ZZZ</t>
  </si>
  <si>
    <t>33226</t>
  </si>
  <si>
    <t>Reposition l ventric lead</t>
  </si>
  <si>
    <t>33227</t>
  </si>
  <si>
    <t>Remove&amp;replace pm gen singl</t>
  </si>
  <si>
    <t>33228</t>
  </si>
  <si>
    <t>Remv&amp;replc pm gen dual lead</t>
  </si>
  <si>
    <t>33229</t>
  </si>
  <si>
    <t>Remv&amp;replc pm gen mult leads</t>
  </si>
  <si>
    <t>I</t>
  </si>
  <si>
    <t>XXX</t>
  </si>
  <si>
    <t>33230</t>
  </si>
  <si>
    <t>Insrt pulse gen w/dual leads</t>
  </si>
  <si>
    <t>33231</t>
  </si>
  <si>
    <t>Insrt pulse gen w/mult leads</t>
  </si>
  <si>
    <t>33233</t>
  </si>
  <si>
    <t>Removal of pm generator</t>
  </si>
  <si>
    <t>33234</t>
  </si>
  <si>
    <t>Removal of pacemaker system</t>
  </si>
  <si>
    <t>33235</t>
  </si>
  <si>
    <t>Removal pacemaker electrode</t>
  </si>
  <si>
    <t>33236</t>
  </si>
  <si>
    <t>Remove electrode/thoracotomy</t>
  </si>
  <si>
    <t>33237</t>
  </si>
  <si>
    <t>33238</t>
  </si>
  <si>
    <t>3324F</t>
  </si>
  <si>
    <t>Mri ct scan ord rvwd rqstd</t>
  </si>
  <si>
    <t>33240</t>
  </si>
  <si>
    <t>Insrt pulse gen w/singl lead</t>
  </si>
  <si>
    <t>33241</t>
  </si>
  <si>
    <t>Remove pulse generator</t>
  </si>
  <si>
    <t>33243</t>
  </si>
  <si>
    <t>Remove eltrd/thoracotomy</t>
  </si>
  <si>
    <t>33244</t>
  </si>
  <si>
    <t>Remove elctrd transvenously</t>
  </si>
  <si>
    <t>33249</t>
  </si>
  <si>
    <t>Insj/rplcmt defib w/lead(s)</t>
  </si>
  <si>
    <t>33250</t>
  </si>
  <si>
    <t>Ablate heart dysrhythm focus</t>
  </si>
  <si>
    <t>33251</t>
  </si>
  <si>
    <t>33254</t>
  </si>
  <si>
    <t>Ablate atria lmtd</t>
  </si>
  <si>
    <t>33255</t>
  </si>
  <si>
    <t>Ablate atria w/o bypass ext</t>
  </si>
  <si>
    <t>33256</t>
  </si>
  <si>
    <t>Ablate atria w/bypass exten</t>
  </si>
  <si>
    <t>33257</t>
  </si>
  <si>
    <t>Ablate atria lmtd add-on</t>
  </si>
  <si>
    <t>33258</t>
  </si>
  <si>
    <t>Ablate atria x10sv add-on</t>
  </si>
  <si>
    <t>33259</t>
  </si>
  <si>
    <t>Ablate atria w/bypass add-on</t>
  </si>
  <si>
    <t>33261</t>
  </si>
  <si>
    <t>33262</t>
  </si>
  <si>
    <t>Rmvl&amp; replc pulse gen 1 lead</t>
  </si>
  <si>
    <t>33263</t>
  </si>
  <si>
    <t>Rmvl &amp; rplcmt dfb gen 2 lead</t>
  </si>
  <si>
    <t>33264</t>
  </si>
  <si>
    <t>Rmvl &amp; rplcmt dfb gen mlt ld</t>
  </si>
  <si>
    <t>33265</t>
  </si>
  <si>
    <t>Ablate atria lmtd endo</t>
  </si>
  <si>
    <t>33266</t>
  </si>
  <si>
    <t>Ablate atria x10sv endo</t>
  </si>
  <si>
    <t>33270</t>
  </si>
  <si>
    <t>Ins/rep subq defibrillator</t>
  </si>
  <si>
    <t>33271</t>
  </si>
  <si>
    <t>Insj subq impltbl dfb elctrd</t>
  </si>
  <si>
    <t>33272</t>
  </si>
  <si>
    <t>Rmvl of subq defibrillator</t>
  </si>
  <si>
    <t>33273</t>
  </si>
  <si>
    <t>Repos prev impltbl subq dfb</t>
  </si>
  <si>
    <t>33274</t>
  </si>
  <si>
    <t>Tcat insj/rpl perm ldls pm</t>
  </si>
  <si>
    <t>33275</t>
  </si>
  <si>
    <t>Tcat rmvl perm ldls pm w/img</t>
  </si>
  <si>
    <t>33285</t>
  </si>
  <si>
    <t>Insj subq car rhythm mntr</t>
  </si>
  <si>
    <t>33286</t>
  </si>
  <si>
    <t>Rmvl subq car rhythm mntr</t>
  </si>
  <si>
    <t>33289</t>
  </si>
  <si>
    <t>Tcat impl wrls p-art prs snr</t>
  </si>
  <si>
    <t>93600</t>
  </si>
  <si>
    <t>C</t>
  </si>
  <si>
    <t>Bundle of his recording</t>
  </si>
  <si>
    <t>93602</t>
  </si>
  <si>
    <t>Intra-atrial recording</t>
  </si>
  <si>
    <t>93603</t>
  </si>
  <si>
    <t>Right ventricular recording</t>
  </si>
  <si>
    <t>93609</t>
  </si>
  <si>
    <t>Map tachycardia add-on</t>
  </si>
  <si>
    <t>93610</t>
  </si>
  <si>
    <t>Intra-atrial pacing</t>
  </si>
  <si>
    <t>93612</t>
  </si>
  <si>
    <t>Intraventricular pacing</t>
  </si>
  <si>
    <t>93613</t>
  </si>
  <si>
    <t>Electrophys map 3d add-on</t>
  </si>
  <si>
    <t>93618</t>
  </si>
  <si>
    <t>Heart rhythm pacing</t>
  </si>
  <si>
    <t>93619</t>
  </si>
  <si>
    <t>Electrophysiology evaluation</t>
  </si>
  <si>
    <t>93620</t>
  </si>
  <si>
    <t>93621</t>
  </si>
  <si>
    <t>93622</t>
  </si>
  <si>
    <t>93623</t>
  </si>
  <si>
    <t>Stimulation pacing heart</t>
  </si>
  <si>
    <t>93624</t>
  </si>
  <si>
    <t>Electrophysiologic study</t>
  </si>
  <si>
    <t>93631</t>
  </si>
  <si>
    <t>Heart pacing mapping</t>
  </si>
  <si>
    <t>93640</t>
  </si>
  <si>
    <t>Evaluation heart device</t>
  </si>
  <si>
    <t>93641</t>
  </si>
  <si>
    <t>93642</t>
  </si>
  <si>
    <t>93644</t>
  </si>
  <si>
    <t>93650</t>
  </si>
  <si>
    <t>93653</t>
  </si>
  <si>
    <t>Ep &amp; ablate supravent arrhyt</t>
  </si>
  <si>
    <t>93654</t>
  </si>
  <si>
    <t>Ep &amp; ablate ventric tachy</t>
  </si>
  <si>
    <t>93655</t>
  </si>
  <si>
    <t>Ablate arrhythmia add on</t>
  </si>
  <si>
    <t>93656</t>
  </si>
  <si>
    <t>Tx atrial fib pulm vein isol</t>
  </si>
  <si>
    <t>93657</t>
  </si>
  <si>
    <t>Tx l/r atrial fib addl</t>
  </si>
  <si>
    <t>93660</t>
  </si>
  <si>
    <t>Tilt table evaluation</t>
  </si>
  <si>
    <t>93662</t>
  </si>
  <si>
    <t>Intracardiac ecg (ice)</t>
  </si>
  <si>
    <t>93668</t>
  </si>
  <si>
    <t>Peripheral vascular rehab</t>
  </si>
  <si>
    <t>93701</t>
  </si>
  <si>
    <t>Bioimpedance cv analysis</t>
  </si>
  <si>
    <t>93702</t>
  </si>
  <si>
    <t>Bis xtracell fluid analysis</t>
  </si>
  <si>
    <t>93724</t>
  </si>
  <si>
    <t>Analyze pacemaker system</t>
  </si>
  <si>
    <t>93745</t>
  </si>
  <si>
    <t>Set-up cardiovert-defibrill</t>
  </si>
  <si>
    <t>93750</t>
  </si>
  <si>
    <t>Interrogation vad in person</t>
  </si>
  <si>
    <t>93784</t>
  </si>
  <si>
    <t>Ambl bp mntr w/software</t>
  </si>
  <si>
    <t>93786</t>
  </si>
  <si>
    <t>Ambl bp mntr w/sw rec only</t>
  </si>
  <si>
    <t>93788</t>
  </si>
  <si>
    <t>Ambl bp mntr w/sw a/r</t>
  </si>
  <si>
    <t>93790</t>
  </si>
  <si>
    <t>Ambl bp mntr w/sw i&amp;r</t>
  </si>
  <si>
    <t>93792</t>
  </si>
  <si>
    <t>Pt/caregiver traing home inr</t>
  </si>
  <si>
    <t>93793</t>
  </si>
  <si>
    <t>Anticoag mgmt pt warfarin</t>
  </si>
  <si>
    <t>93797</t>
  </si>
  <si>
    <t>Cardiac rehab</t>
  </si>
  <si>
    <t>93798</t>
  </si>
  <si>
    <t>Cardiac rehab/monitor</t>
  </si>
  <si>
    <t>99201</t>
  </si>
  <si>
    <t>Office/outpatient visit new</t>
  </si>
  <si>
    <t>99202</t>
  </si>
  <si>
    <t>99203</t>
  </si>
  <si>
    <t>99204</t>
  </si>
  <si>
    <t>99205</t>
  </si>
  <si>
    <t>99211</t>
  </si>
  <si>
    <t>Office/outpatient visit est</t>
  </si>
  <si>
    <t>99212</t>
  </si>
  <si>
    <t>99213</t>
  </si>
  <si>
    <t>99214</t>
  </si>
  <si>
    <t>99215</t>
  </si>
  <si>
    <t>99217</t>
  </si>
  <si>
    <t>Observation care discharge</t>
  </si>
  <si>
    <t>99218</t>
  </si>
  <si>
    <t>Initial observation care</t>
  </si>
  <si>
    <t>99219</t>
  </si>
  <si>
    <t>99220</t>
  </si>
  <si>
    <t>99221</t>
  </si>
  <si>
    <t>Initial hospital care</t>
  </si>
  <si>
    <t>99222</t>
  </si>
  <si>
    <t>99223</t>
  </si>
  <si>
    <t>99224</t>
  </si>
  <si>
    <t>Subsequent observation care</t>
  </si>
  <si>
    <t>99225</t>
  </si>
  <si>
    <t>99226</t>
  </si>
  <si>
    <t>99231</t>
  </si>
  <si>
    <t>Subsequent hospital care</t>
  </si>
  <si>
    <t>99232</t>
  </si>
  <si>
    <t>99233</t>
  </si>
  <si>
    <t>99234</t>
  </si>
  <si>
    <t>Observ/hosp same date</t>
  </si>
  <si>
    <t>99235</t>
  </si>
  <si>
    <t>99236</t>
  </si>
  <si>
    <t>99238</t>
  </si>
  <si>
    <t>Hospital discharge day</t>
  </si>
  <si>
    <t>99239</t>
  </si>
  <si>
    <t>99281</t>
  </si>
  <si>
    <t>Emergency dept visit</t>
  </si>
  <si>
    <t>99282</t>
  </si>
  <si>
    <t>99283</t>
  </si>
  <si>
    <t>99284</t>
  </si>
  <si>
    <t>99285</t>
  </si>
  <si>
    <t>99291</t>
  </si>
  <si>
    <t>Critical care first hour</t>
  </si>
  <si>
    <t>99292</t>
  </si>
  <si>
    <t>Critical care addl 30 min</t>
  </si>
  <si>
    <t>99304</t>
  </si>
  <si>
    <t>Nursing facility care init</t>
  </si>
  <si>
    <t>99305</t>
  </si>
  <si>
    <t>99306</t>
  </si>
  <si>
    <t>99307</t>
  </si>
  <si>
    <t>Nursing fac care subseq</t>
  </si>
  <si>
    <t>99308</t>
  </si>
  <si>
    <t>99309</t>
  </si>
  <si>
    <t>99310</t>
  </si>
  <si>
    <t>99315</t>
  </si>
  <si>
    <t>Nursing fac discharge day</t>
  </si>
  <si>
    <t>99316</t>
  </si>
  <si>
    <t>99318</t>
  </si>
  <si>
    <t>Annual nursing fac assessmnt</t>
  </si>
  <si>
    <t>99324</t>
  </si>
  <si>
    <t>Domicil/r-home visit new pat</t>
  </si>
  <si>
    <t>99325</t>
  </si>
  <si>
    <t>99326</t>
  </si>
  <si>
    <t>99327</t>
  </si>
  <si>
    <t>99328</t>
  </si>
  <si>
    <t>99334</t>
  </si>
  <si>
    <t>Domicil/r-home visit est pat</t>
  </si>
  <si>
    <t>99335</t>
  </si>
  <si>
    <t>99336</t>
  </si>
  <si>
    <t>99337</t>
  </si>
  <si>
    <t>99341</t>
  </si>
  <si>
    <t>Home visit new patient</t>
  </si>
  <si>
    <t>99342</t>
  </si>
  <si>
    <t>99343</t>
  </si>
  <si>
    <t>99344</t>
  </si>
  <si>
    <t>99345</t>
  </si>
  <si>
    <t>99347</t>
  </si>
  <si>
    <t>Home visit est patient</t>
  </si>
  <si>
    <t>99348</t>
  </si>
  <si>
    <t>99349</t>
  </si>
  <si>
    <t>99350</t>
  </si>
  <si>
    <t>99354</t>
  </si>
  <si>
    <t>Prolong e&amp;m/psyctx serv o/p</t>
  </si>
  <si>
    <t>99355</t>
  </si>
  <si>
    <t>99356</t>
  </si>
  <si>
    <t>Prolonged service inpatient</t>
  </si>
  <si>
    <t>99357</t>
  </si>
  <si>
    <t>99358</t>
  </si>
  <si>
    <t>Prolong service w/o contact</t>
  </si>
  <si>
    <t>99359</t>
  </si>
  <si>
    <t>Prolong serv w/o contact add</t>
  </si>
  <si>
    <t>99406</t>
  </si>
  <si>
    <t>Behav chng smoking 3-10 min</t>
  </si>
  <si>
    <t>99407</t>
  </si>
  <si>
    <t>Behav chng smoking &gt; 10 min</t>
  </si>
  <si>
    <t>99415</t>
  </si>
  <si>
    <t>Prolong clincl staff svc</t>
  </si>
  <si>
    <t>99416</t>
  </si>
  <si>
    <t>Prolong clincl staff svc add</t>
  </si>
  <si>
    <t>99421</t>
  </si>
  <si>
    <t>Ol dig e/m svc 5-10 min</t>
  </si>
  <si>
    <t>99422</t>
  </si>
  <si>
    <t>Ol dig e/m svc 11-20 min</t>
  </si>
  <si>
    <t>99423</t>
  </si>
  <si>
    <t>Ol dig e/m svc 21+ min</t>
  </si>
  <si>
    <t>99446</t>
  </si>
  <si>
    <t>Ntrprof ph1/ntrnet/ehr 5-10</t>
  </si>
  <si>
    <t>99447</t>
  </si>
  <si>
    <t>Ntrprof ph1/ntrnet/ehr 11-20</t>
  </si>
  <si>
    <t>99448</t>
  </si>
  <si>
    <t>Ntrprof ph1/ntrnet/ehr 21-30</t>
  </si>
  <si>
    <t>99449</t>
  </si>
  <si>
    <t>Ntrprof ph1/ntrnet/ehr 31/&gt;</t>
  </si>
  <si>
    <t>99451</t>
  </si>
  <si>
    <t>Ntrprof ph1/ntrnet/ehr 5/&gt;</t>
  </si>
  <si>
    <t>99452</t>
  </si>
  <si>
    <t>Ntrprof ph1/ntrnet/ehr rfrl</t>
  </si>
  <si>
    <t>99453</t>
  </si>
  <si>
    <t>Rem mntr physiol param setup</t>
  </si>
  <si>
    <t>99454</t>
  </si>
  <si>
    <t>Rem mntr physiol param dev</t>
  </si>
  <si>
    <t>99457</t>
  </si>
  <si>
    <t>Rem physiol mntr 1st 20 min</t>
  </si>
  <si>
    <t>99458</t>
  </si>
  <si>
    <t>Rem physiol mntr ea addl 20</t>
  </si>
  <si>
    <t>G2066</t>
  </si>
  <si>
    <t>Inter devc remote 30d</t>
  </si>
  <si>
    <t>G9481</t>
  </si>
  <si>
    <t>Remote e/m new pt 10mins</t>
  </si>
  <si>
    <t>G9482</t>
  </si>
  <si>
    <t>Remote e/m new pt 20mins</t>
  </si>
  <si>
    <t>G9483</t>
  </si>
  <si>
    <t>Remote e/m new pt 30mins</t>
  </si>
  <si>
    <t>G9484</t>
  </si>
  <si>
    <t>Remote e/m new pt 45mins</t>
  </si>
  <si>
    <t>G9485</t>
  </si>
  <si>
    <t>Remote e/m new pt 60mins</t>
  </si>
  <si>
    <t>G9486</t>
  </si>
  <si>
    <t>Remote e/m est. pt 10mins</t>
  </si>
  <si>
    <t>G9487</t>
  </si>
  <si>
    <t>Remote e/m est. pt 15mins</t>
  </si>
  <si>
    <t>G9488</t>
  </si>
  <si>
    <t>Remote e/m est. pt 25mins</t>
  </si>
  <si>
    <t>G9489</t>
  </si>
  <si>
    <t>Remote e/m est. pt 40mins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</si>
  <si>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CPT codes and descriptors only are copyright 2019 American Medical Association.  </t>
    </r>
  </si>
  <si>
    <r>
      <t>Status</t>
    </r>
    <r>
      <rPr>
        <b/>
        <vertAlign val="superscript"/>
        <sz val="8"/>
        <rFont val="Arial"/>
        <family val="2"/>
      </rPr>
      <t>2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</si>
  <si>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Codes with a status indicator of A are paid based on the Medicare fee Schedule. Codes with an indicator of C are priced by each Medicare Administrative Contractor.</t>
    </r>
  </si>
  <si>
    <t xml:space="preserve">
Work
RVUs</t>
  </si>
  <si>
    <t xml:space="preserve">
Non-
Facility
PE
RVUs</t>
  </si>
  <si>
    <t xml:space="preserve">
Facility
PE
RVUs</t>
  </si>
  <si>
    <t>Mal-
Practice
RVUs</t>
  </si>
  <si>
    <t xml:space="preserve">
Total Non-Facility RVUs</t>
  </si>
  <si>
    <t xml:space="preserve">
Total Facility RVUs</t>
  </si>
  <si>
    <t>NA indicates that the code is not payable in that site-of-service.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</si>
</sst>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 Narrow"/>
      <family val="2"/>
    </font>
    <font>
      <sz val="10"/>
      <name val="MS Sans Serif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9" fontId="0" fillId="0" borderId="0" xfId="0" applyNumberFormat="1"/>
    <xf numFmtId="2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4" fillId="0" borderId="1" xfId="1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_Sheet1" xfId="1" xr:uid="{AC7CA116-6224-4D6C-8485-B7ECB66159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B48A-3DFB-46AE-AFD3-41E1284C1A77}">
  <dimension ref="A1:M213"/>
  <sheetViews>
    <sheetView tabSelected="1" workbookViewId="0">
      <selection activeCell="D14" sqref="D14"/>
    </sheetView>
  </sheetViews>
  <sheetFormatPr defaultRowHeight="15" x14ac:dyDescent="0.25"/>
  <cols>
    <col min="1" max="1" width="7.85546875" style="14" customWidth="1"/>
    <col min="2" max="2" width="8.5703125" style="14" customWidth="1"/>
    <col min="3" max="3" width="28.5703125" customWidth="1"/>
    <col min="4" max="7" width="8.7109375" style="15"/>
    <col min="8" max="8" width="12.140625" style="15" customWidth="1"/>
    <col min="9" max="9" width="8.7109375" style="15"/>
    <col min="10" max="10" width="8.7109375" style="14"/>
    <col min="11" max="11" width="10.140625" customWidth="1"/>
    <col min="12" max="13" width="9.140625" style="23" bestFit="1"/>
  </cols>
  <sheetData>
    <row r="1" spans="1:13" x14ac:dyDescent="0.25">
      <c r="A1" s="1" t="s">
        <v>0</v>
      </c>
      <c r="B1" s="2"/>
      <c r="C1" s="3"/>
      <c r="D1" s="4"/>
      <c r="E1" s="4"/>
      <c r="F1" s="4"/>
      <c r="G1" s="4"/>
      <c r="H1" s="4"/>
      <c r="I1" s="4"/>
      <c r="J1" s="5"/>
    </row>
    <row r="2" spans="1:13" ht="60" customHeight="1" x14ac:dyDescent="0.25">
      <c r="A2" s="6" t="s">
        <v>1</v>
      </c>
      <c r="B2" s="7" t="s">
        <v>356</v>
      </c>
      <c r="C2" s="7" t="s">
        <v>2</v>
      </c>
      <c r="D2" s="8" t="s">
        <v>358</v>
      </c>
      <c r="E2" s="6" t="s">
        <v>359</v>
      </c>
      <c r="F2" s="6" t="s">
        <v>360</v>
      </c>
      <c r="G2" s="6" t="s">
        <v>361</v>
      </c>
      <c r="H2" s="6" t="s">
        <v>362</v>
      </c>
      <c r="I2" s="6" t="s">
        <v>363</v>
      </c>
      <c r="J2" s="6" t="s">
        <v>3</v>
      </c>
      <c r="K2" s="6" t="s">
        <v>4</v>
      </c>
      <c r="L2" s="17" t="s">
        <v>5</v>
      </c>
      <c r="M2" s="17" t="s">
        <v>6</v>
      </c>
    </row>
    <row r="3" spans="1:13" x14ac:dyDescent="0.25">
      <c r="A3" s="9" t="s">
        <v>7</v>
      </c>
      <c r="B3" s="10" t="s">
        <v>8</v>
      </c>
      <c r="C3" s="11" t="s">
        <v>9</v>
      </c>
      <c r="D3" s="12">
        <v>13.2</v>
      </c>
      <c r="E3" s="12" t="s">
        <v>10</v>
      </c>
      <c r="F3" s="12">
        <v>6.08</v>
      </c>
      <c r="G3" s="12">
        <v>3</v>
      </c>
      <c r="H3" s="12" t="s">
        <v>10</v>
      </c>
      <c r="I3" s="12">
        <v>22.28</v>
      </c>
      <c r="J3" s="13" t="s">
        <v>11</v>
      </c>
      <c r="K3" s="12">
        <v>36.090000000000003</v>
      </c>
      <c r="L3" s="12" t="s">
        <v>10</v>
      </c>
      <c r="M3" s="23">
        <f t="shared" ref="M3:M63" si="0">(I3*K3)</f>
        <v>804.0852000000001</v>
      </c>
    </row>
    <row r="4" spans="1:13" x14ac:dyDescent="0.25">
      <c r="A4" s="9" t="s">
        <v>12</v>
      </c>
      <c r="B4" s="10" t="s">
        <v>8</v>
      </c>
      <c r="C4" s="11" t="s">
        <v>13</v>
      </c>
      <c r="D4" s="12">
        <v>13.97</v>
      </c>
      <c r="E4" s="12" t="s">
        <v>10</v>
      </c>
      <c r="F4" s="12">
        <v>6.19</v>
      </c>
      <c r="G4" s="12">
        <v>3.16</v>
      </c>
      <c r="H4" s="12" t="s">
        <v>10</v>
      </c>
      <c r="I4" s="12">
        <v>23.32</v>
      </c>
      <c r="J4" s="13" t="s">
        <v>11</v>
      </c>
      <c r="K4" s="12">
        <v>36.090000000000003</v>
      </c>
      <c r="L4" s="12" t="s">
        <v>10</v>
      </c>
      <c r="M4" s="23">
        <f t="shared" si="0"/>
        <v>841.61880000000008</v>
      </c>
    </row>
    <row r="5" spans="1:13" x14ac:dyDescent="0.25">
      <c r="A5" s="9" t="s">
        <v>14</v>
      </c>
      <c r="B5" s="10" t="s">
        <v>8</v>
      </c>
      <c r="C5" s="11" t="s">
        <v>15</v>
      </c>
      <c r="D5" s="12">
        <v>7.14</v>
      </c>
      <c r="E5" s="12" t="s">
        <v>10</v>
      </c>
      <c r="F5" s="12">
        <v>4.46</v>
      </c>
      <c r="G5" s="12">
        <v>1.58</v>
      </c>
      <c r="H5" s="12" t="s">
        <v>10</v>
      </c>
      <c r="I5" s="12">
        <v>13.18</v>
      </c>
      <c r="J5" s="13" t="s">
        <v>11</v>
      </c>
      <c r="K5" s="12">
        <v>36.090000000000003</v>
      </c>
      <c r="L5" s="12" t="s">
        <v>10</v>
      </c>
      <c r="M5" s="23">
        <f t="shared" si="0"/>
        <v>475.66620000000006</v>
      </c>
    </row>
    <row r="6" spans="1:13" x14ac:dyDescent="0.25">
      <c r="A6" s="9" t="s">
        <v>16</v>
      </c>
      <c r="B6" s="10" t="s">
        <v>8</v>
      </c>
      <c r="C6" s="11" t="s">
        <v>17</v>
      </c>
      <c r="D6" s="12">
        <v>7.8</v>
      </c>
      <c r="E6" s="12" t="s">
        <v>10</v>
      </c>
      <c r="F6" s="12">
        <v>4.4000000000000004</v>
      </c>
      <c r="G6" s="12">
        <v>1.72</v>
      </c>
      <c r="H6" s="12" t="s">
        <v>10</v>
      </c>
      <c r="I6" s="12">
        <v>13.92</v>
      </c>
      <c r="J6" s="13" t="s">
        <v>11</v>
      </c>
      <c r="K6" s="12">
        <v>36.090000000000003</v>
      </c>
      <c r="L6" s="12" t="s">
        <v>10</v>
      </c>
      <c r="M6" s="23">
        <f t="shared" si="0"/>
        <v>502.37280000000004</v>
      </c>
    </row>
    <row r="7" spans="1:13" x14ac:dyDescent="0.25">
      <c r="A7" s="9" t="s">
        <v>18</v>
      </c>
      <c r="B7" s="10" t="s">
        <v>8</v>
      </c>
      <c r="C7" s="11" t="s">
        <v>19</v>
      </c>
      <c r="D7" s="12">
        <v>8.52</v>
      </c>
      <c r="E7" s="12" t="s">
        <v>10</v>
      </c>
      <c r="F7" s="12">
        <v>4.72</v>
      </c>
      <c r="G7" s="12">
        <v>1.89</v>
      </c>
      <c r="H7" s="12" t="s">
        <v>10</v>
      </c>
      <c r="I7" s="12">
        <v>15.13</v>
      </c>
      <c r="J7" s="13" t="s">
        <v>11</v>
      </c>
      <c r="K7" s="12">
        <v>36.090000000000003</v>
      </c>
      <c r="L7" s="12" t="s">
        <v>10</v>
      </c>
      <c r="M7" s="23">
        <f t="shared" si="0"/>
        <v>546.04170000000011</v>
      </c>
    </row>
    <row r="8" spans="1:13" x14ac:dyDescent="0.25">
      <c r="A8" s="9" t="s">
        <v>20</v>
      </c>
      <c r="B8" s="10" t="s">
        <v>8</v>
      </c>
      <c r="C8" s="11" t="s">
        <v>21</v>
      </c>
      <c r="D8" s="12">
        <v>3.05</v>
      </c>
      <c r="E8" s="12" t="s">
        <v>10</v>
      </c>
      <c r="F8" s="12">
        <v>1.07</v>
      </c>
      <c r="G8" s="12">
        <v>0.62</v>
      </c>
      <c r="H8" s="12" t="s">
        <v>10</v>
      </c>
      <c r="I8" s="12">
        <v>4.74</v>
      </c>
      <c r="J8" s="13" t="s">
        <v>22</v>
      </c>
      <c r="K8" s="12">
        <v>36.090000000000003</v>
      </c>
      <c r="L8" s="12" t="s">
        <v>10</v>
      </c>
      <c r="M8" s="23">
        <f t="shared" si="0"/>
        <v>171.06660000000002</v>
      </c>
    </row>
    <row r="9" spans="1:13" x14ac:dyDescent="0.25">
      <c r="A9" s="9" t="s">
        <v>23</v>
      </c>
      <c r="B9" s="10" t="s">
        <v>8</v>
      </c>
      <c r="C9" s="11" t="s">
        <v>24</v>
      </c>
      <c r="D9" s="12">
        <v>3.14</v>
      </c>
      <c r="E9" s="12" t="s">
        <v>10</v>
      </c>
      <c r="F9" s="12">
        <v>1.1200000000000001</v>
      </c>
      <c r="G9" s="12">
        <v>0.64</v>
      </c>
      <c r="H9" s="12" t="s">
        <v>10</v>
      </c>
      <c r="I9" s="12">
        <v>4.9000000000000004</v>
      </c>
      <c r="J9" s="13" t="s">
        <v>22</v>
      </c>
      <c r="K9" s="12">
        <v>36.090000000000003</v>
      </c>
      <c r="L9" s="12" t="s">
        <v>10</v>
      </c>
      <c r="M9" s="23">
        <f t="shared" si="0"/>
        <v>176.84100000000004</v>
      </c>
    </row>
    <row r="10" spans="1:13" x14ac:dyDescent="0.25">
      <c r="A10" s="9" t="s">
        <v>25</v>
      </c>
      <c r="B10" s="10" t="s">
        <v>8</v>
      </c>
      <c r="C10" s="11" t="s">
        <v>26</v>
      </c>
      <c r="D10" s="12">
        <v>5.01</v>
      </c>
      <c r="E10" s="12" t="s">
        <v>10</v>
      </c>
      <c r="F10" s="12">
        <v>3.2</v>
      </c>
      <c r="G10" s="12">
        <v>1.1100000000000001</v>
      </c>
      <c r="H10" s="12" t="s">
        <v>10</v>
      </c>
      <c r="I10" s="12">
        <v>9.32</v>
      </c>
      <c r="J10" s="13" t="s">
        <v>11</v>
      </c>
      <c r="K10" s="12">
        <v>36.090000000000003</v>
      </c>
      <c r="L10" s="12" t="s">
        <v>10</v>
      </c>
      <c r="M10" s="23">
        <f t="shared" si="0"/>
        <v>336.35880000000003</v>
      </c>
    </row>
    <row r="11" spans="1:13" x14ac:dyDescent="0.25">
      <c r="A11" s="9" t="s">
        <v>27</v>
      </c>
      <c r="B11" s="10" t="s">
        <v>8</v>
      </c>
      <c r="C11" s="11" t="s">
        <v>28</v>
      </c>
      <c r="D11" s="12">
        <v>5.28</v>
      </c>
      <c r="E11" s="12" t="s">
        <v>10</v>
      </c>
      <c r="F11" s="12">
        <v>3.28</v>
      </c>
      <c r="G11" s="12">
        <v>1.17</v>
      </c>
      <c r="H11" s="12" t="s">
        <v>10</v>
      </c>
      <c r="I11" s="12">
        <v>9.73</v>
      </c>
      <c r="J11" s="13" t="s">
        <v>11</v>
      </c>
      <c r="K11" s="12">
        <v>36.090000000000003</v>
      </c>
      <c r="L11" s="12" t="s">
        <v>10</v>
      </c>
      <c r="M11" s="23">
        <f t="shared" si="0"/>
        <v>351.15570000000002</v>
      </c>
    </row>
    <row r="12" spans="1:13" x14ac:dyDescent="0.25">
      <c r="A12" s="9" t="s">
        <v>29</v>
      </c>
      <c r="B12" s="10" t="s">
        <v>8</v>
      </c>
      <c r="C12" s="11" t="s">
        <v>30</v>
      </c>
      <c r="D12" s="12">
        <v>7.59</v>
      </c>
      <c r="E12" s="12" t="s">
        <v>10</v>
      </c>
      <c r="F12" s="12">
        <v>4.62</v>
      </c>
      <c r="G12" s="12">
        <v>1.68</v>
      </c>
      <c r="H12" s="12" t="s">
        <v>10</v>
      </c>
      <c r="I12" s="12">
        <v>13.89</v>
      </c>
      <c r="J12" s="13" t="s">
        <v>11</v>
      </c>
      <c r="K12" s="12">
        <v>36.090000000000003</v>
      </c>
      <c r="L12" s="12" t="s">
        <v>10</v>
      </c>
      <c r="M12" s="23">
        <f t="shared" si="0"/>
        <v>501.29010000000005</v>
      </c>
    </row>
    <row r="13" spans="1:13" x14ac:dyDescent="0.25">
      <c r="A13" s="9" t="s">
        <v>31</v>
      </c>
      <c r="B13" s="10" t="s">
        <v>8</v>
      </c>
      <c r="C13" s="11" t="s">
        <v>32</v>
      </c>
      <c r="D13" s="12">
        <v>4.92</v>
      </c>
      <c r="E13" s="12" t="s">
        <v>10</v>
      </c>
      <c r="F13" s="12">
        <v>3</v>
      </c>
      <c r="G13" s="12">
        <v>1.0900000000000001</v>
      </c>
      <c r="H13" s="12" t="s">
        <v>10</v>
      </c>
      <c r="I13" s="12">
        <v>9.01</v>
      </c>
      <c r="J13" s="13" t="s">
        <v>11</v>
      </c>
      <c r="K13" s="12">
        <v>36.090000000000003</v>
      </c>
      <c r="L13" s="12" t="s">
        <v>10</v>
      </c>
      <c r="M13" s="23">
        <f t="shared" si="0"/>
        <v>325.17090000000002</v>
      </c>
    </row>
    <row r="14" spans="1:13" x14ac:dyDescent="0.25">
      <c r="A14" s="9" t="s">
        <v>33</v>
      </c>
      <c r="B14" s="10" t="s">
        <v>8</v>
      </c>
      <c r="C14" s="11" t="s">
        <v>34</v>
      </c>
      <c r="D14" s="12">
        <v>5.62</v>
      </c>
      <c r="E14" s="12" t="s">
        <v>10</v>
      </c>
      <c r="F14" s="12">
        <v>3.92</v>
      </c>
      <c r="G14" s="12">
        <v>1.25</v>
      </c>
      <c r="H14" s="12" t="s">
        <v>10</v>
      </c>
      <c r="I14" s="12">
        <v>10.79</v>
      </c>
      <c r="J14" s="13" t="s">
        <v>11</v>
      </c>
      <c r="K14" s="12">
        <v>36.090000000000003</v>
      </c>
      <c r="L14" s="12" t="s">
        <v>10</v>
      </c>
      <c r="M14" s="23">
        <f t="shared" si="0"/>
        <v>389.41110000000003</v>
      </c>
    </row>
    <row r="15" spans="1:13" x14ac:dyDescent="0.25">
      <c r="A15" s="9" t="s">
        <v>35</v>
      </c>
      <c r="B15" s="10" t="s">
        <v>8</v>
      </c>
      <c r="C15" s="11" t="s">
        <v>36</v>
      </c>
      <c r="D15" s="12">
        <v>5.59</v>
      </c>
      <c r="E15" s="12" t="s">
        <v>10</v>
      </c>
      <c r="F15" s="12">
        <v>3.8</v>
      </c>
      <c r="G15" s="12">
        <v>1.24</v>
      </c>
      <c r="H15" s="12" t="s">
        <v>10</v>
      </c>
      <c r="I15" s="12">
        <v>10.63</v>
      </c>
      <c r="J15" s="13" t="s">
        <v>11</v>
      </c>
      <c r="K15" s="12">
        <v>36.090000000000003</v>
      </c>
      <c r="L15" s="12" t="s">
        <v>10</v>
      </c>
      <c r="M15" s="23">
        <f t="shared" si="0"/>
        <v>383.63670000000008</v>
      </c>
    </row>
    <row r="16" spans="1:13" x14ac:dyDescent="0.25">
      <c r="A16" s="9" t="s">
        <v>37</v>
      </c>
      <c r="B16" s="10" t="s">
        <v>8</v>
      </c>
      <c r="C16" s="11" t="s">
        <v>38</v>
      </c>
      <c r="D16" s="12">
        <v>5.82</v>
      </c>
      <c r="E16" s="12" t="s">
        <v>10</v>
      </c>
      <c r="F16" s="12">
        <v>4.1100000000000003</v>
      </c>
      <c r="G16" s="12">
        <v>1.27</v>
      </c>
      <c r="H16" s="12" t="s">
        <v>10</v>
      </c>
      <c r="I16" s="12">
        <v>11.2</v>
      </c>
      <c r="J16" s="13" t="s">
        <v>11</v>
      </c>
      <c r="K16" s="12">
        <v>36.090000000000003</v>
      </c>
      <c r="L16" s="12" t="s">
        <v>10</v>
      </c>
      <c r="M16" s="23">
        <f t="shared" si="0"/>
        <v>404.20800000000003</v>
      </c>
    </row>
    <row r="17" spans="1:13" x14ac:dyDescent="0.25">
      <c r="A17" s="9" t="s">
        <v>39</v>
      </c>
      <c r="B17" s="10" t="s">
        <v>8</v>
      </c>
      <c r="C17" s="11" t="s">
        <v>40</v>
      </c>
      <c r="D17" s="12">
        <v>5.9</v>
      </c>
      <c r="E17" s="12" t="s">
        <v>10</v>
      </c>
      <c r="F17" s="12">
        <v>3.69</v>
      </c>
      <c r="G17" s="12">
        <v>1.32</v>
      </c>
      <c r="H17" s="12" t="s">
        <v>10</v>
      </c>
      <c r="I17" s="12">
        <v>10.91</v>
      </c>
      <c r="J17" s="13" t="s">
        <v>11</v>
      </c>
      <c r="K17" s="12">
        <v>36.090000000000003</v>
      </c>
      <c r="L17" s="12" t="s">
        <v>10</v>
      </c>
      <c r="M17" s="23">
        <f t="shared" si="0"/>
        <v>393.74190000000004</v>
      </c>
    </row>
    <row r="18" spans="1:13" x14ac:dyDescent="0.25">
      <c r="A18" s="9" t="s">
        <v>41</v>
      </c>
      <c r="B18" s="10" t="s">
        <v>8</v>
      </c>
      <c r="C18" s="11" t="s">
        <v>42</v>
      </c>
      <c r="D18" s="12">
        <v>5.55</v>
      </c>
      <c r="E18" s="12" t="s">
        <v>10</v>
      </c>
      <c r="F18" s="12">
        <v>3.7</v>
      </c>
      <c r="G18" s="12">
        <v>1.24</v>
      </c>
      <c r="H18" s="12" t="s">
        <v>10</v>
      </c>
      <c r="I18" s="12">
        <v>10.49</v>
      </c>
      <c r="J18" s="13" t="s">
        <v>11</v>
      </c>
      <c r="K18" s="12">
        <v>36.090000000000003</v>
      </c>
      <c r="L18" s="12" t="s">
        <v>10</v>
      </c>
      <c r="M18" s="23">
        <f t="shared" si="0"/>
        <v>378.58410000000003</v>
      </c>
    </row>
    <row r="19" spans="1:13" x14ac:dyDescent="0.25">
      <c r="A19" s="9" t="s">
        <v>43</v>
      </c>
      <c r="B19" s="10" t="s">
        <v>8</v>
      </c>
      <c r="C19" s="11" t="s">
        <v>44</v>
      </c>
      <c r="D19" s="12">
        <v>4.8499999999999996</v>
      </c>
      <c r="E19" s="12" t="s">
        <v>10</v>
      </c>
      <c r="F19" s="12">
        <v>3.92</v>
      </c>
      <c r="G19" s="12">
        <v>1.07</v>
      </c>
      <c r="H19" s="12" t="s">
        <v>10</v>
      </c>
      <c r="I19" s="12">
        <v>9.84</v>
      </c>
      <c r="J19" s="13" t="s">
        <v>11</v>
      </c>
      <c r="K19" s="12">
        <v>36.090000000000003</v>
      </c>
      <c r="L19" s="12" t="s">
        <v>10</v>
      </c>
      <c r="M19" s="23">
        <f t="shared" si="0"/>
        <v>355.12560000000002</v>
      </c>
    </row>
    <row r="20" spans="1:13" x14ac:dyDescent="0.25">
      <c r="A20" s="9" t="s">
        <v>45</v>
      </c>
      <c r="B20" s="10" t="s">
        <v>8</v>
      </c>
      <c r="C20" s="11" t="s">
        <v>46</v>
      </c>
      <c r="D20" s="12">
        <v>6.3</v>
      </c>
      <c r="E20" s="12" t="s">
        <v>10</v>
      </c>
      <c r="F20" s="12">
        <v>4.1900000000000004</v>
      </c>
      <c r="G20" s="12">
        <v>1.39</v>
      </c>
      <c r="H20" s="12" t="s">
        <v>10</v>
      </c>
      <c r="I20" s="12">
        <v>11.88</v>
      </c>
      <c r="J20" s="13" t="s">
        <v>11</v>
      </c>
      <c r="K20" s="12">
        <v>36.090000000000003</v>
      </c>
      <c r="L20" s="12" t="s">
        <v>10</v>
      </c>
      <c r="M20" s="23">
        <f t="shared" si="0"/>
        <v>428.74920000000009</v>
      </c>
    </row>
    <row r="21" spans="1:13" x14ac:dyDescent="0.25">
      <c r="A21" s="9" t="s">
        <v>47</v>
      </c>
      <c r="B21" s="10" t="s">
        <v>8</v>
      </c>
      <c r="C21" s="11" t="s">
        <v>48</v>
      </c>
      <c r="D21" s="12">
        <v>9.0399999999999991</v>
      </c>
      <c r="E21" s="12" t="s">
        <v>10</v>
      </c>
      <c r="F21" s="12">
        <v>3.96</v>
      </c>
      <c r="G21" s="12">
        <v>1.98</v>
      </c>
      <c r="H21" s="12" t="s">
        <v>10</v>
      </c>
      <c r="I21" s="12">
        <v>14.98</v>
      </c>
      <c r="J21" s="13" t="s">
        <v>22</v>
      </c>
      <c r="K21" s="12">
        <v>36.090000000000003</v>
      </c>
      <c r="L21" s="12" t="s">
        <v>10</v>
      </c>
      <c r="M21" s="23">
        <f t="shared" si="0"/>
        <v>540.62820000000011</v>
      </c>
    </row>
    <row r="22" spans="1:13" x14ac:dyDescent="0.25">
      <c r="A22" s="9" t="s">
        <v>49</v>
      </c>
      <c r="B22" s="10" t="s">
        <v>8</v>
      </c>
      <c r="C22" s="11" t="s">
        <v>50</v>
      </c>
      <c r="D22" s="12">
        <v>8.33</v>
      </c>
      <c r="E22" s="12" t="s">
        <v>10</v>
      </c>
      <c r="F22" s="12">
        <v>3.47</v>
      </c>
      <c r="G22" s="12">
        <v>1.85</v>
      </c>
      <c r="H22" s="12" t="s">
        <v>10</v>
      </c>
      <c r="I22" s="12">
        <v>13.65</v>
      </c>
      <c r="J22" s="13" t="s">
        <v>51</v>
      </c>
      <c r="K22" s="12">
        <v>36.090000000000003</v>
      </c>
      <c r="L22" s="12" t="s">
        <v>10</v>
      </c>
      <c r="M22" s="23">
        <f t="shared" si="0"/>
        <v>492.62850000000009</v>
      </c>
    </row>
    <row r="23" spans="1:13" x14ac:dyDescent="0.25">
      <c r="A23" s="9" t="s">
        <v>52</v>
      </c>
      <c r="B23" s="10" t="s">
        <v>8</v>
      </c>
      <c r="C23" s="11" t="s">
        <v>53</v>
      </c>
      <c r="D23" s="12">
        <v>8.68</v>
      </c>
      <c r="E23" s="12" t="s">
        <v>10</v>
      </c>
      <c r="F23" s="12">
        <v>3.79</v>
      </c>
      <c r="G23" s="12">
        <v>1.93</v>
      </c>
      <c r="H23" s="12" t="s">
        <v>10</v>
      </c>
      <c r="I23" s="12">
        <v>14.4</v>
      </c>
      <c r="J23" s="13" t="s">
        <v>22</v>
      </c>
      <c r="K23" s="12">
        <v>36.090000000000003</v>
      </c>
      <c r="L23" s="12" t="s">
        <v>10</v>
      </c>
      <c r="M23" s="23">
        <f t="shared" si="0"/>
        <v>519.69600000000003</v>
      </c>
    </row>
    <row r="24" spans="1:13" x14ac:dyDescent="0.25">
      <c r="A24" s="9" t="s">
        <v>54</v>
      </c>
      <c r="B24" s="10" t="s">
        <v>8</v>
      </c>
      <c r="C24" s="11" t="s">
        <v>55</v>
      </c>
      <c r="D24" s="12">
        <v>5.25</v>
      </c>
      <c r="E24" s="12" t="s">
        <v>10</v>
      </c>
      <c r="F24" s="12">
        <v>3.4</v>
      </c>
      <c r="G24" s="12">
        <v>1.17</v>
      </c>
      <c r="H24" s="12" t="s">
        <v>10</v>
      </c>
      <c r="I24" s="12">
        <v>9.82</v>
      </c>
      <c r="J24" s="13" t="s">
        <v>11</v>
      </c>
      <c r="K24" s="12">
        <v>36.090000000000003</v>
      </c>
      <c r="L24" s="12" t="s">
        <v>10</v>
      </c>
      <c r="M24" s="23">
        <f t="shared" si="0"/>
        <v>354.40380000000005</v>
      </c>
    </row>
    <row r="25" spans="1:13" x14ac:dyDescent="0.25">
      <c r="A25" s="9" t="s">
        <v>56</v>
      </c>
      <c r="B25" s="10" t="s">
        <v>8</v>
      </c>
      <c r="C25" s="11" t="s">
        <v>57</v>
      </c>
      <c r="D25" s="12">
        <v>5.52</v>
      </c>
      <c r="E25" s="12" t="s">
        <v>10</v>
      </c>
      <c r="F25" s="12">
        <v>3.52</v>
      </c>
      <c r="G25" s="12">
        <v>1.24</v>
      </c>
      <c r="H25" s="12" t="s">
        <v>10</v>
      </c>
      <c r="I25" s="12">
        <v>10.28</v>
      </c>
      <c r="J25" s="13" t="s">
        <v>11</v>
      </c>
      <c r="K25" s="12">
        <v>36.090000000000003</v>
      </c>
      <c r="L25" s="12" t="s">
        <v>10</v>
      </c>
      <c r="M25" s="23">
        <f t="shared" si="0"/>
        <v>371.0052</v>
      </c>
    </row>
    <row r="26" spans="1:13" x14ac:dyDescent="0.25">
      <c r="A26" s="9" t="s">
        <v>58</v>
      </c>
      <c r="B26" s="10" t="s">
        <v>8</v>
      </c>
      <c r="C26" s="11" t="s">
        <v>59</v>
      </c>
      <c r="D26" s="12">
        <v>5.79</v>
      </c>
      <c r="E26" s="12" t="s">
        <v>10</v>
      </c>
      <c r="F26" s="12">
        <v>3.8</v>
      </c>
      <c r="G26" s="12">
        <v>1.28</v>
      </c>
      <c r="H26" s="12" t="s">
        <v>10</v>
      </c>
      <c r="I26" s="12">
        <v>10.87</v>
      </c>
      <c r="J26" s="13" t="s">
        <v>11</v>
      </c>
      <c r="K26" s="12">
        <v>36.090000000000003</v>
      </c>
      <c r="L26" s="12" t="s">
        <v>10</v>
      </c>
      <c r="M26" s="23">
        <f t="shared" si="0"/>
        <v>392.29829999999998</v>
      </c>
    </row>
    <row r="27" spans="1:13" x14ac:dyDescent="0.25">
      <c r="A27" s="9" t="s">
        <v>62</v>
      </c>
      <c r="B27" s="10" t="s">
        <v>8</v>
      </c>
      <c r="C27" s="11" t="s">
        <v>63</v>
      </c>
      <c r="D27" s="12">
        <v>6.07</v>
      </c>
      <c r="E27" s="12" t="s">
        <v>10</v>
      </c>
      <c r="F27" s="12">
        <v>3.7</v>
      </c>
      <c r="G27" s="12">
        <v>1.32</v>
      </c>
      <c r="H27" s="12" t="s">
        <v>10</v>
      </c>
      <c r="I27" s="12">
        <v>11.09</v>
      </c>
      <c r="J27" s="13" t="s">
        <v>11</v>
      </c>
      <c r="K27" s="12">
        <v>36.090000000000003</v>
      </c>
      <c r="L27" s="12" t="s">
        <v>10</v>
      </c>
      <c r="M27" s="23">
        <f t="shared" si="0"/>
        <v>400.23810000000003</v>
      </c>
    </row>
    <row r="28" spans="1:13" x14ac:dyDescent="0.25">
      <c r="A28" s="9" t="s">
        <v>64</v>
      </c>
      <c r="B28" s="10" t="s">
        <v>8</v>
      </c>
      <c r="C28" s="11" t="s">
        <v>65</v>
      </c>
      <c r="D28" s="12">
        <v>6.34</v>
      </c>
      <c r="E28" s="12" t="s">
        <v>10</v>
      </c>
      <c r="F28" s="12">
        <v>3.91</v>
      </c>
      <c r="G28" s="12">
        <v>1.41</v>
      </c>
      <c r="H28" s="12" t="s">
        <v>10</v>
      </c>
      <c r="I28" s="12">
        <v>11.66</v>
      </c>
      <c r="J28" s="13" t="s">
        <v>11</v>
      </c>
      <c r="K28" s="12">
        <v>36.090000000000003</v>
      </c>
      <c r="L28" s="12" t="s">
        <v>10</v>
      </c>
      <c r="M28" s="23">
        <f t="shared" si="0"/>
        <v>420.80940000000004</v>
      </c>
    </row>
    <row r="29" spans="1:13" x14ac:dyDescent="0.25">
      <c r="A29" s="9" t="s">
        <v>66</v>
      </c>
      <c r="B29" s="10" t="s">
        <v>8</v>
      </c>
      <c r="C29" s="11" t="s">
        <v>67</v>
      </c>
      <c r="D29" s="12">
        <v>3.14</v>
      </c>
      <c r="E29" s="12" t="s">
        <v>10</v>
      </c>
      <c r="F29" s="12">
        <v>2.86</v>
      </c>
      <c r="G29" s="12">
        <v>0.68</v>
      </c>
      <c r="H29" s="12" t="s">
        <v>10</v>
      </c>
      <c r="I29" s="12">
        <v>6.68</v>
      </c>
      <c r="J29" s="13" t="s">
        <v>11</v>
      </c>
      <c r="K29" s="12">
        <v>36.090000000000003</v>
      </c>
      <c r="L29" s="12" t="s">
        <v>10</v>
      </c>
      <c r="M29" s="23">
        <f t="shared" si="0"/>
        <v>241.08120000000002</v>
      </c>
    </row>
    <row r="30" spans="1:13" x14ac:dyDescent="0.25">
      <c r="A30" s="9" t="s">
        <v>68</v>
      </c>
      <c r="B30" s="10" t="s">
        <v>8</v>
      </c>
      <c r="C30" s="11" t="s">
        <v>69</v>
      </c>
      <c r="D30" s="12">
        <v>7.66</v>
      </c>
      <c r="E30" s="12" t="s">
        <v>10</v>
      </c>
      <c r="F30" s="12">
        <v>4.74</v>
      </c>
      <c r="G30" s="12">
        <v>1.69</v>
      </c>
      <c r="H30" s="12" t="s">
        <v>10</v>
      </c>
      <c r="I30" s="12">
        <v>14.09</v>
      </c>
      <c r="J30" s="13" t="s">
        <v>11</v>
      </c>
      <c r="K30" s="12">
        <v>36.090000000000003</v>
      </c>
      <c r="L30" s="12" t="s">
        <v>10</v>
      </c>
      <c r="M30" s="23">
        <f t="shared" si="0"/>
        <v>508.50810000000007</v>
      </c>
    </row>
    <row r="31" spans="1:13" x14ac:dyDescent="0.25">
      <c r="A31" s="9" t="s">
        <v>70</v>
      </c>
      <c r="B31" s="10" t="s">
        <v>8</v>
      </c>
      <c r="C31" s="11" t="s">
        <v>71</v>
      </c>
      <c r="D31" s="12">
        <v>9.9</v>
      </c>
      <c r="E31" s="12" t="s">
        <v>10</v>
      </c>
      <c r="F31" s="12">
        <v>6.41</v>
      </c>
      <c r="G31" s="12">
        <v>2.19</v>
      </c>
      <c r="H31" s="12" t="s">
        <v>10</v>
      </c>
      <c r="I31" s="12">
        <v>18.5</v>
      </c>
      <c r="J31" s="13" t="s">
        <v>11</v>
      </c>
      <c r="K31" s="12">
        <v>36.090000000000003</v>
      </c>
      <c r="L31" s="12" t="s">
        <v>10</v>
      </c>
      <c r="M31" s="23">
        <f t="shared" si="0"/>
        <v>667.66500000000008</v>
      </c>
    </row>
    <row r="32" spans="1:13" x14ac:dyDescent="0.25">
      <c r="A32" s="9" t="s">
        <v>72</v>
      </c>
      <c r="B32" s="10" t="s">
        <v>8</v>
      </c>
      <c r="C32" s="11" t="s">
        <v>73</v>
      </c>
      <c r="D32" s="12">
        <v>12.73</v>
      </c>
      <c r="E32" s="12" t="s">
        <v>10</v>
      </c>
      <c r="F32" s="12">
        <v>6.95</v>
      </c>
      <c r="G32" s="12">
        <v>2.87</v>
      </c>
      <c r="H32" s="12" t="s">
        <v>10</v>
      </c>
      <c r="I32" s="12">
        <v>22.55</v>
      </c>
      <c r="J32" s="13" t="s">
        <v>11</v>
      </c>
      <c r="K32" s="12">
        <v>36.090000000000003</v>
      </c>
      <c r="L32" s="12" t="s">
        <v>10</v>
      </c>
      <c r="M32" s="23">
        <f t="shared" si="0"/>
        <v>813.82950000000005</v>
      </c>
    </row>
    <row r="33" spans="1:13" x14ac:dyDescent="0.25">
      <c r="A33" s="9" t="s">
        <v>74</v>
      </c>
      <c r="B33" s="10" t="s">
        <v>8</v>
      </c>
      <c r="C33" s="11" t="s">
        <v>73</v>
      </c>
      <c r="D33" s="12">
        <v>13.84</v>
      </c>
      <c r="E33" s="12" t="s">
        <v>10</v>
      </c>
      <c r="F33" s="12">
        <v>7.25</v>
      </c>
      <c r="G33" s="12">
        <v>3.1</v>
      </c>
      <c r="H33" s="12" t="s">
        <v>10</v>
      </c>
      <c r="I33" s="12">
        <v>24.19</v>
      </c>
      <c r="J33" s="13" t="s">
        <v>11</v>
      </c>
      <c r="K33" s="12">
        <v>36.090000000000003</v>
      </c>
      <c r="L33" s="12" t="s">
        <v>10</v>
      </c>
      <c r="M33" s="23">
        <f t="shared" si="0"/>
        <v>873.01710000000014</v>
      </c>
    </row>
    <row r="34" spans="1:13" x14ac:dyDescent="0.25">
      <c r="A34" s="9" t="s">
        <v>75</v>
      </c>
      <c r="B34" s="10" t="s">
        <v>8</v>
      </c>
      <c r="C34" s="11" t="s">
        <v>73</v>
      </c>
      <c r="D34" s="12">
        <v>15.4</v>
      </c>
      <c r="E34" s="12" t="s">
        <v>10</v>
      </c>
      <c r="F34" s="12">
        <v>8.31</v>
      </c>
      <c r="G34" s="12">
        <v>3.45</v>
      </c>
      <c r="H34" s="12" t="s">
        <v>10</v>
      </c>
      <c r="I34" s="12">
        <v>27.16</v>
      </c>
      <c r="J34" s="13" t="s">
        <v>11</v>
      </c>
      <c r="K34" s="12">
        <v>36.090000000000003</v>
      </c>
      <c r="L34" s="12" t="s">
        <v>10</v>
      </c>
      <c r="M34" s="23">
        <f t="shared" si="0"/>
        <v>980.20440000000008</v>
      </c>
    </row>
    <row r="35" spans="1:13" x14ac:dyDescent="0.25">
      <c r="A35" s="9" t="s">
        <v>76</v>
      </c>
      <c r="B35" s="10" t="s">
        <v>60</v>
      </c>
      <c r="C35" s="11" t="s">
        <v>77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3" t="s">
        <v>61</v>
      </c>
      <c r="K35" s="12">
        <v>36.090000000000003</v>
      </c>
      <c r="L35" s="23">
        <f t="shared" ref="L3:L63" si="1">(H35*K35)</f>
        <v>0</v>
      </c>
      <c r="M35" s="23">
        <f t="shared" si="0"/>
        <v>0</v>
      </c>
    </row>
    <row r="36" spans="1:13" x14ac:dyDescent="0.25">
      <c r="A36" s="9" t="s">
        <v>78</v>
      </c>
      <c r="B36" s="10" t="s">
        <v>8</v>
      </c>
      <c r="C36" s="11" t="s">
        <v>79</v>
      </c>
      <c r="D36" s="12">
        <v>5.8</v>
      </c>
      <c r="E36" s="12" t="s">
        <v>10</v>
      </c>
      <c r="F36" s="12">
        <v>3.5</v>
      </c>
      <c r="G36" s="12">
        <v>1.29</v>
      </c>
      <c r="H36" s="12" t="s">
        <v>10</v>
      </c>
      <c r="I36" s="12">
        <v>10.59</v>
      </c>
      <c r="J36" s="13" t="s">
        <v>11</v>
      </c>
      <c r="K36" s="12">
        <v>36.090000000000003</v>
      </c>
      <c r="L36" s="23" t="s">
        <v>10</v>
      </c>
      <c r="M36" s="23">
        <f t="shared" si="0"/>
        <v>382.19310000000002</v>
      </c>
    </row>
    <row r="37" spans="1:13" x14ac:dyDescent="0.25">
      <c r="A37" s="9" t="s">
        <v>80</v>
      </c>
      <c r="B37" s="10" t="s">
        <v>8</v>
      </c>
      <c r="C37" s="11" t="s">
        <v>81</v>
      </c>
      <c r="D37" s="12">
        <v>3.04</v>
      </c>
      <c r="E37" s="12" t="s">
        <v>10</v>
      </c>
      <c r="F37" s="12">
        <v>2.5099999999999998</v>
      </c>
      <c r="G37" s="12">
        <v>0.65</v>
      </c>
      <c r="H37" s="12" t="s">
        <v>10</v>
      </c>
      <c r="I37" s="12">
        <v>6.2</v>
      </c>
      <c r="J37" s="13" t="s">
        <v>11</v>
      </c>
      <c r="K37" s="12">
        <v>36.090000000000003</v>
      </c>
      <c r="L37" s="23" t="s">
        <v>10</v>
      </c>
      <c r="M37" s="23">
        <f t="shared" si="0"/>
        <v>223.75800000000004</v>
      </c>
    </row>
    <row r="38" spans="1:13" x14ac:dyDescent="0.25">
      <c r="A38" s="9" t="s">
        <v>82</v>
      </c>
      <c r="B38" s="10" t="s">
        <v>8</v>
      </c>
      <c r="C38" s="11" t="s">
        <v>83</v>
      </c>
      <c r="D38" s="12">
        <v>23.57</v>
      </c>
      <c r="E38" s="12" t="s">
        <v>10</v>
      </c>
      <c r="F38" s="12">
        <v>10.76</v>
      </c>
      <c r="G38" s="12">
        <v>5.3</v>
      </c>
      <c r="H38" s="12" t="s">
        <v>10</v>
      </c>
      <c r="I38" s="12">
        <v>39.630000000000003</v>
      </c>
      <c r="J38" s="13" t="s">
        <v>11</v>
      </c>
      <c r="K38" s="12">
        <v>36.090000000000003</v>
      </c>
      <c r="L38" s="23" t="s">
        <v>10</v>
      </c>
      <c r="M38" s="23">
        <f t="shared" si="0"/>
        <v>1430.2467000000001</v>
      </c>
    </row>
    <row r="39" spans="1:13" x14ac:dyDescent="0.25">
      <c r="A39" s="9" t="s">
        <v>84</v>
      </c>
      <c r="B39" s="10" t="s">
        <v>8</v>
      </c>
      <c r="C39" s="11" t="s">
        <v>85</v>
      </c>
      <c r="D39" s="12">
        <v>13.74</v>
      </c>
      <c r="E39" s="12" t="s">
        <v>10</v>
      </c>
      <c r="F39" s="12">
        <v>8.2899999999999991</v>
      </c>
      <c r="G39" s="12">
        <v>3.08</v>
      </c>
      <c r="H39" s="12" t="s">
        <v>10</v>
      </c>
      <c r="I39" s="12">
        <v>25.11</v>
      </c>
      <c r="J39" s="13" t="s">
        <v>11</v>
      </c>
      <c r="K39" s="12">
        <v>36.090000000000003</v>
      </c>
      <c r="L39" s="23" t="s">
        <v>10</v>
      </c>
      <c r="M39" s="23">
        <f t="shared" si="0"/>
        <v>906.21990000000005</v>
      </c>
    </row>
    <row r="40" spans="1:13" x14ac:dyDescent="0.25">
      <c r="A40" s="9" t="s">
        <v>86</v>
      </c>
      <c r="B40" s="10" t="s">
        <v>8</v>
      </c>
      <c r="C40" s="11" t="s">
        <v>87</v>
      </c>
      <c r="D40" s="12">
        <v>14.92</v>
      </c>
      <c r="E40" s="12" t="s">
        <v>10</v>
      </c>
      <c r="F40" s="12">
        <v>8.41</v>
      </c>
      <c r="G40" s="12">
        <v>3.29</v>
      </c>
      <c r="H40" s="12" t="s">
        <v>10</v>
      </c>
      <c r="I40" s="12">
        <v>26.62</v>
      </c>
      <c r="J40" s="13" t="s">
        <v>11</v>
      </c>
      <c r="K40" s="12">
        <v>36.090000000000003</v>
      </c>
      <c r="L40" s="23" t="s">
        <v>10</v>
      </c>
      <c r="M40" s="23">
        <f t="shared" si="0"/>
        <v>960.71580000000017</v>
      </c>
    </row>
    <row r="41" spans="1:13" x14ac:dyDescent="0.25">
      <c r="A41" s="9" t="s">
        <v>88</v>
      </c>
      <c r="B41" s="10" t="s">
        <v>8</v>
      </c>
      <c r="C41" s="11" t="s">
        <v>89</v>
      </c>
      <c r="D41" s="12">
        <v>25.9</v>
      </c>
      <c r="E41" s="12" t="s">
        <v>10</v>
      </c>
      <c r="F41" s="12">
        <v>10.4</v>
      </c>
      <c r="G41" s="12">
        <v>5.82</v>
      </c>
      <c r="H41" s="12" t="s">
        <v>10</v>
      </c>
      <c r="I41" s="12">
        <v>42.12</v>
      </c>
      <c r="J41" s="13" t="s">
        <v>11</v>
      </c>
      <c r="K41" s="12">
        <v>36.090000000000003</v>
      </c>
      <c r="L41" s="23" t="s">
        <v>10</v>
      </c>
      <c r="M41" s="23">
        <f t="shared" si="0"/>
        <v>1520.1108000000002</v>
      </c>
    </row>
    <row r="42" spans="1:13" x14ac:dyDescent="0.25">
      <c r="A42" s="9" t="s">
        <v>90</v>
      </c>
      <c r="B42" s="10" t="s">
        <v>8</v>
      </c>
      <c r="C42" s="11" t="s">
        <v>89</v>
      </c>
      <c r="D42" s="12">
        <v>28.92</v>
      </c>
      <c r="E42" s="12" t="s">
        <v>10</v>
      </c>
      <c r="F42" s="12">
        <v>11.56</v>
      </c>
      <c r="G42" s="12">
        <v>6.59</v>
      </c>
      <c r="H42" s="12" t="s">
        <v>10</v>
      </c>
      <c r="I42" s="12">
        <v>47.07</v>
      </c>
      <c r="J42" s="13" t="s">
        <v>11</v>
      </c>
      <c r="K42" s="12">
        <v>36.090000000000003</v>
      </c>
      <c r="L42" s="23" t="s">
        <v>10</v>
      </c>
      <c r="M42" s="23">
        <f t="shared" si="0"/>
        <v>1698.7563000000002</v>
      </c>
    </row>
    <row r="43" spans="1:13" x14ac:dyDescent="0.25">
      <c r="A43" s="9" t="s">
        <v>91</v>
      </c>
      <c r="B43" s="10" t="s">
        <v>8</v>
      </c>
      <c r="C43" s="11" t="s">
        <v>92</v>
      </c>
      <c r="D43" s="12">
        <v>23.71</v>
      </c>
      <c r="E43" s="12" t="s">
        <v>10</v>
      </c>
      <c r="F43" s="12">
        <v>10.050000000000001</v>
      </c>
      <c r="G43" s="12">
        <v>5.33</v>
      </c>
      <c r="H43" s="12" t="s">
        <v>10</v>
      </c>
      <c r="I43" s="12">
        <v>39.090000000000003</v>
      </c>
      <c r="J43" s="13" t="s">
        <v>11</v>
      </c>
      <c r="K43" s="12">
        <v>36.090000000000003</v>
      </c>
      <c r="L43" s="23" t="s">
        <v>10</v>
      </c>
      <c r="M43" s="23">
        <f t="shared" si="0"/>
        <v>1410.7581000000002</v>
      </c>
    </row>
    <row r="44" spans="1:13" x14ac:dyDescent="0.25">
      <c r="A44" s="9" t="s">
        <v>93</v>
      </c>
      <c r="B44" s="10" t="s">
        <v>8</v>
      </c>
      <c r="C44" s="11" t="s">
        <v>94</v>
      </c>
      <c r="D44" s="12">
        <v>29.04</v>
      </c>
      <c r="E44" s="12" t="s">
        <v>10</v>
      </c>
      <c r="F44" s="12">
        <v>11.52</v>
      </c>
      <c r="G44" s="12">
        <v>6.52</v>
      </c>
      <c r="H44" s="12" t="s">
        <v>10</v>
      </c>
      <c r="I44" s="12">
        <v>47.08</v>
      </c>
      <c r="J44" s="13" t="s">
        <v>11</v>
      </c>
      <c r="K44" s="12">
        <v>36.090000000000003</v>
      </c>
      <c r="L44" s="23" t="s">
        <v>10</v>
      </c>
      <c r="M44" s="23">
        <f t="shared" si="0"/>
        <v>1699.1172000000001</v>
      </c>
    </row>
    <row r="45" spans="1:13" x14ac:dyDescent="0.25">
      <c r="A45" s="9" t="s">
        <v>95</v>
      </c>
      <c r="B45" s="10" t="s">
        <v>8</v>
      </c>
      <c r="C45" s="11" t="s">
        <v>96</v>
      </c>
      <c r="D45" s="12">
        <v>34.9</v>
      </c>
      <c r="E45" s="12" t="s">
        <v>10</v>
      </c>
      <c r="F45" s="12">
        <v>13.38</v>
      </c>
      <c r="G45" s="12">
        <v>7.8</v>
      </c>
      <c r="H45" s="12" t="s">
        <v>10</v>
      </c>
      <c r="I45" s="12">
        <v>56.08</v>
      </c>
      <c r="J45" s="13" t="s">
        <v>11</v>
      </c>
      <c r="K45" s="12">
        <v>36.090000000000003</v>
      </c>
      <c r="L45" s="23" t="s">
        <v>10</v>
      </c>
      <c r="M45" s="23">
        <f t="shared" si="0"/>
        <v>2023.9272000000001</v>
      </c>
    </row>
    <row r="46" spans="1:13" x14ac:dyDescent="0.25">
      <c r="A46" s="9" t="s">
        <v>97</v>
      </c>
      <c r="B46" s="10" t="s">
        <v>8</v>
      </c>
      <c r="C46" s="11" t="s">
        <v>98</v>
      </c>
      <c r="D46" s="12">
        <v>9.6300000000000008</v>
      </c>
      <c r="E46" s="12" t="s">
        <v>10</v>
      </c>
      <c r="F46" s="12">
        <v>5</v>
      </c>
      <c r="G46" s="12">
        <v>2.17</v>
      </c>
      <c r="H46" s="12" t="s">
        <v>10</v>
      </c>
      <c r="I46" s="12">
        <v>16.8</v>
      </c>
      <c r="J46" s="13" t="s">
        <v>51</v>
      </c>
      <c r="K46" s="12">
        <v>36.090000000000003</v>
      </c>
      <c r="L46" s="23" t="s">
        <v>10</v>
      </c>
      <c r="M46" s="23">
        <f t="shared" si="0"/>
        <v>606.31200000000013</v>
      </c>
    </row>
    <row r="47" spans="1:13" x14ac:dyDescent="0.25">
      <c r="A47" s="9" t="s">
        <v>99</v>
      </c>
      <c r="B47" s="10" t="s">
        <v>8</v>
      </c>
      <c r="C47" s="11" t="s">
        <v>100</v>
      </c>
      <c r="D47" s="12">
        <v>11</v>
      </c>
      <c r="E47" s="12" t="s">
        <v>10</v>
      </c>
      <c r="F47" s="12">
        <v>5.31</v>
      </c>
      <c r="G47" s="12">
        <v>2.4700000000000002</v>
      </c>
      <c r="H47" s="12" t="s">
        <v>10</v>
      </c>
      <c r="I47" s="12">
        <v>18.78</v>
      </c>
      <c r="J47" s="13" t="s">
        <v>51</v>
      </c>
      <c r="K47" s="12">
        <v>36.090000000000003</v>
      </c>
      <c r="L47" s="23" t="s">
        <v>10</v>
      </c>
      <c r="M47" s="23">
        <f t="shared" si="0"/>
        <v>677.77020000000016</v>
      </c>
    </row>
    <row r="48" spans="1:13" x14ac:dyDescent="0.25">
      <c r="A48" s="9" t="s">
        <v>101</v>
      </c>
      <c r="B48" s="10" t="s">
        <v>8</v>
      </c>
      <c r="C48" s="11" t="s">
        <v>102</v>
      </c>
      <c r="D48" s="12">
        <v>14.14</v>
      </c>
      <c r="E48" s="12" t="s">
        <v>10</v>
      </c>
      <c r="F48" s="12">
        <v>7.08</v>
      </c>
      <c r="G48" s="12">
        <v>3.16</v>
      </c>
      <c r="H48" s="12" t="s">
        <v>10</v>
      </c>
      <c r="I48" s="12">
        <v>24.38</v>
      </c>
      <c r="J48" s="13" t="s">
        <v>51</v>
      </c>
      <c r="K48" s="12">
        <v>36.090000000000003</v>
      </c>
      <c r="L48" s="23" t="s">
        <v>10</v>
      </c>
      <c r="M48" s="23">
        <f t="shared" si="0"/>
        <v>879.87420000000009</v>
      </c>
    </row>
    <row r="49" spans="1:13" x14ac:dyDescent="0.25">
      <c r="A49" s="9" t="s">
        <v>103</v>
      </c>
      <c r="B49" s="10" t="s">
        <v>8</v>
      </c>
      <c r="C49" s="11" t="s">
        <v>89</v>
      </c>
      <c r="D49" s="12">
        <v>28.92</v>
      </c>
      <c r="E49" s="12" t="s">
        <v>10</v>
      </c>
      <c r="F49" s="12">
        <v>11.23</v>
      </c>
      <c r="G49" s="12">
        <v>6.5</v>
      </c>
      <c r="H49" s="12" t="s">
        <v>10</v>
      </c>
      <c r="I49" s="12">
        <v>46.65</v>
      </c>
      <c r="J49" s="13" t="s">
        <v>11</v>
      </c>
      <c r="K49" s="12">
        <v>36.090000000000003</v>
      </c>
      <c r="L49" s="23" t="s">
        <v>10</v>
      </c>
      <c r="M49" s="23">
        <f t="shared" si="0"/>
        <v>1683.5985000000001</v>
      </c>
    </row>
    <row r="50" spans="1:13" x14ac:dyDescent="0.25">
      <c r="A50" s="9" t="s">
        <v>104</v>
      </c>
      <c r="B50" s="10" t="s">
        <v>8</v>
      </c>
      <c r="C50" s="11" t="s">
        <v>105</v>
      </c>
      <c r="D50" s="12">
        <v>5.81</v>
      </c>
      <c r="E50" s="12" t="s">
        <v>10</v>
      </c>
      <c r="F50" s="12">
        <v>3.74</v>
      </c>
      <c r="G50" s="12">
        <v>1.28</v>
      </c>
      <c r="H50" s="12" t="s">
        <v>10</v>
      </c>
      <c r="I50" s="12">
        <v>10.83</v>
      </c>
      <c r="J50" s="13" t="s">
        <v>11</v>
      </c>
      <c r="K50" s="12">
        <v>36.090000000000003</v>
      </c>
      <c r="L50" s="23" t="s">
        <v>10</v>
      </c>
      <c r="M50" s="23">
        <f t="shared" si="0"/>
        <v>390.85470000000004</v>
      </c>
    </row>
    <row r="51" spans="1:13" x14ac:dyDescent="0.25">
      <c r="A51" s="9" t="s">
        <v>106</v>
      </c>
      <c r="B51" s="10" t="s">
        <v>8</v>
      </c>
      <c r="C51" s="11" t="s">
        <v>107</v>
      </c>
      <c r="D51" s="12">
        <v>6.08</v>
      </c>
      <c r="E51" s="12" t="s">
        <v>10</v>
      </c>
      <c r="F51" s="12">
        <v>3.85</v>
      </c>
      <c r="G51" s="12">
        <v>1.33</v>
      </c>
      <c r="H51" s="12" t="s">
        <v>10</v>
      </c>
      <c r="I51" s="12">
        <v>11.26</v>
      </c>
      <c r="J51" s="13" t="s">
        <v>11</v>
      </c>
      <c r="K51" s="12">
        <v>36.090000000000003</v>
      </c>
      <c r="L51" s="23" t="s">
        <v>10</v>
      </c>
      <c r="M51" s="23">
        <f t="shared" si="0"/>
        <v>406.3734</v>
      </c>
    </row>
    <row r="52" spans="1:13" x14ac:dyDescent="0.25">
      <c r="A52" s="9" t="s">
        <v>108</v>
      </c>
      <c r="B52" s="10" t="s">
        <v>8</v>
      </c>
      <c r="C52" s="11" t="s">
        <v>109</v>
      </c>
      <c r="D52" s="12">
        <v>6.35</v>
      </c>
      <c r="E52" s="12" t="s">
        <v>10</v>
      </c>
      <c r="F52" s="12">
        <v>4</v>
      </c>
      <c r="G52" s="12">
        <v>1.42</v>
      </c>
      <c r="H52" s="12" t="s">
        <v>10</v>
      </c>
      <c r="I52" s="12">
        <v>11.77</v>
      </c>
      <c r="J52" s="13" t="s">
        <v>11</v>
      </c>
      <c r="K52" s="12">
        <v>36.090000000000003</v>
      </c>
      <c r="L52" s="23" t="s">
        <v>10</v>
      </c>
      <c r="M52" s="23">
        <f t="shared" si="0"/>
        <v>424.77930000000003</v>
      </c>
    </row>
    <row r="53" spans="1:13" x14ac:dyDescent="0.25">
      <c r="A53" s="9" t="s">
        <v>110</v>
      </c>
      <c r="B53" s="10" t="s">
        <v>8</v>
      </c>
      <c r="C53" s="11" t="s">
        <v>111</v>
      </c>
      <c r="D53" s="12">
        <v>23.71</v>
      </c>
      <c r="E53" s="12" t="s">
        <v>10</v>
      </c>
      <c r="F53" s="12">
        <v>10.199999999999999</v>
      </c>
      <c r="G53" s="12">
        <v>5.39</v>
      </c>
      <c r="H53" s="12" t="s">
        <v>10</v>
      </c>
      <c r="I53" s="12">
        <v>39.299999999999997</v>
      </c>
      <c r="J53" s="13" t="s">
        <v>11</v>
      </c>
      <c r="K53" s="12">
        <v>36.090000000000003</v>
      </c>
      <c r="L53" s="23" t="s">
        <v>10</v>
      </c>
      <c r="M53" s="23">
        <f t="shared" si="0"/>
        <v>1418.337</v>
      </c>
    </row>
    <row r="54" spans="1:13" x14ac:dyDescent="0.25">
      <c r="A54" s="9" t="s">
        <v>112</v>
      </c>
      <c r="B54" s="10" t="s">
        <v>8</v>
      </c>
      <c r="C54" s="11" t="s">
        <v>113</v>
      </c>
      <c r="D54" s="12">
        <v>33.04</v>
      </c>
      <c r="E54" s="12" t="s">
        <v>10</v>
      </c>
      <c r="F54" s="12">
        <v>12.9</v>
      </c>
      <c r="G54" s="12">
        <v>7.49</v>
      </c>
      <c r="H54" s="12" t="s">
        <v>10</v>
      </c>
      <c r="I54" s="12">
        <v>53.43</v>
      </c>
      <c r="J54" s="13" t="s">
        <v>11</v>
      </c>
      <c r="K54" s="12">
        <v>36.090000000000003</v>
      </c>
      <c r="L54" s="23" t="s">
        <v>10</v>
      </c>
      <c r="M54" s="23">
        <f t="shared" si="0"/>
        <v>1928.2887000000001</v>
      </c>
    </row>
    <row r="55" spans="1:13" x14ac:dyDescent="0.25">
      <c r="A55" s="9" t="s">
        <v>114</v>
      </c>
      <c r="B55" s="10" t="s">
        <v>8</v>
      </c>
      <c r="C55" s="11" t="s">
        <v>115</v>
      </c>
      <c r="D55" s="12">
        <v>9.1</v>
      </c>
      <c r="E55" s="12" t="s">
        <v>10</v>
      </c>
      <c r="F55" s="12">
        <v>5.34</v>
      </c>
      <c r="G55" s="12">
        <v>1.99</v>
      </c>
      <c r="H55" s="12" t="s">
        <v>10</v>
      </c>
      <c r="I55" s="12">
        <v>16.43</v>
      </c>
      <c r="J55" s="13" t="s">
        <v>11</v>
      </c>
      <c r="K55" s="12">
        <v>36.090000000000003</v>
      </c>
      <c r="L55" s="23" t="s">
        <v>10</v>
      </c>
      <c r="M55" s="23">
        <f t="shared" si="0"/>
        <v>592.95870000000002</v>
      </c>
    </row>
    <row r="56" spans="1:13" x14ac:dyDescent="0.25">
      <c r="A56" s="9" t="s">
        <v>116</v>
      </c>
      <c r="B56" s="10" t="s">
        <v>8</v>
      </c>
      <c r="C56" s="11" t="s">
        <v>117</v>
      </c>
      <c r="D56" s="12">
        <v>7.5</v>
      </c>
      <c r="E56" s="12" t="s">
        <v>10</v>
      </c>
      <c r="F56" s="12">
        <v>3.98</v>
      </c>
      <c r="G56" s="12">
        <v>1.69</v>
      </c>
      <c r="H56" s="12" t="s">
        <v>10</v>
      </c>
      <c r="I56" s="12">
        <v>13.17</v>
      </c>
      <c r="J56" s="13" t="s">
        <v>11</v>
      </c>
      <c r="K56" s="12">
        <v>36.090000000000003</v>
      </c>
      <c r="L56" s="23" t="s">
        <v>10</v>
      </c>
      <c r="M56" s="23">
        <f t="shared" si="0"/>
        <v>475.30530000000005</v>
      </c>
    </row>
    <row r="57" spans="1:13" x14ac:dyDescent="0.25">
      <c r="A57" s="9" t="s">
        <v>118</v>
      </c>
      <c r="B57" s="10" t="s">
        <v>8</v>
      </c>
      <c r="C57" s="11" t="s">
        <v>119</v>
      </c>
      <c r="D57" s="12">
        <v>5.42</v>
      </c>
      <c r="E57" s="12" t="s">
        <v>10</v>
      </c>
      <c r="F57" s="12">
        <v>3.46</v>
      </c>
      <c r="G57" s="12">
        <v>1.19</v>
      </c>
      <c r="H57" s="12" t="s">
        <v>10</v>
      </c>
      <c r="I57" s="12">
        <v>10.07</v>
      </c>
      <c r="J57" s="13" t="s">
        <v>11</v>
      </c>
      <c r="K57" s="12">
        <v>36.090000000000003</v>
      </c>
      <c r="L57" s="23" t="s">
        <v>10</v>
      </c>
      <c r="M57" s="23">
        <f t="shared" si="0"/>
        <v>363.42630000000003</v>
      </c>
    </row>
    <row r="58" spans="1:13" x14ac:dyDescent="0.25">
      <c r="A58" s="9" t="s">
        <v>120</v>
      </c>
      <c r="B58" s="10" t="s">
        <v>8</v>
      </c>
      <c r="C58" s="11" t="s">
        <v>121</v>
      </c>
      <c r="D58" s="12">
        <v>6.5</v>
      </c>
      <c r="E58" s="12" t="s">
        <v>10</v>
      </c>
      <c r="F58" s="12">
        <v>3.64</v>
      </c>
      <c r="G58" s="12">
        <v>1.45</v>
      </c>
      <c r="H58" s="12" t="s">
        <v>10</v>
      </c>
      <c r="I58" s="12">
        <v>11.59</v>
      </c>
      <c r="J58" s="13" t="s">
        <v>11</v>
      </c>
      <c r="K58" s="12">
        <v>36.090000000000003</v>
      </c>
      <c r="L58" s="23" t="s">
        <v>10</v>
      </c>
      <c r="M58" s="23">
        <f t="shared" si="0"/>
        <v>418.28310000000005</v>
      </c>
    </row>
    <row r="59" spans="1:13" x14ac:dyDescent="0.25">
      <c r="A59" s="9" t="s">
        <v>122</v>
      </c>
      <c r="B59" s="10" t="s">
        <v>8</v>
      </c>
      <c r="C59" s="11" t="s">
        <v>123</v>
      </c>
      <c r="D59" s="12">
        <v>7.8</v>
      </c>
      <c r="E59" s="12" t="s">
        <v>10</v>
      </c>
      <c r="F59" s="12">
        <v>4.5999999999999996</v>
      </c>
      <c r="G59" s="12">
        <v>1.72</v>
      </c>
      <c r="H59" s="12" t="s">
        <v>10</v>
      </c>
      <c r="I59" s="12">
        <v>14.12</v>
      </c>
      <c r="J59" s="13" t="s">
        <v>11</v>
      </c>
      <c r="K59" s="12">
        <v>36.090000000000003</v>
      </c>
      <c r="L59" s="23" t="s">
        <v>10</v>
      </c>
      <c r="M59" s="23">
        <f t="shared" si="0"/>
        <v>509.5908</v>
      </c>
    </row>
    <row r="60" spans="1:13" x14ac:dyDescent="0.25">
      <c r="A60" s="9" t="s">
        <v>124</v>
      </c>
      <c r="B60" s="10" t="s">
        <v>8</v>
      </c>
      <c r="C60" s="11" t="s">
        <v>125</v>
      </c>
      <c r="D60" s="12">
        <v>8.59</v>
      </c>
      <c r="E60" s="12" t="s">
        <v>10</v>
      </c>
      <c r="F60" s="12">
        <v>4.93</v>
      </c>
      <c r="G60" s="12">
        <v>1.93</v>
      </c>
      <c r="H60" s="12" t="s">
        <v>10</v>
      </c>
      <c r="I60" s="12">
        <v>15.45</v>
      </c>
      <c r="J60" s="13" t="s">
        <v>11</v>
      </c>
      <c r="K60" s="12">
        <v>36.090000000000003</v>
      </c>
      <c r="L60" s="23" t="s">
        <v>10</v>
      </c>
      <c r="M60" s="23">
        <f t="shared" si="0"/>
        <v>557.59050000000002</v>
      </c>
    </row>
    <row r="61" spans="1:13" x14ac:dyDescent="0.25">
      <c r="A61" s="9" t="s">
        <v>126</v>
      </c>
      <c r="B61" s="10" t="s">
        <v>8</v>
      </c>
      <c r="C61" s="11" t="s">
        <v>127</v>
      </c>
      <c r="D61" s="12">
        <v>1.53</v>
      </c>
      <c r="E61" s="12">
        <v>141.09</v>
      </c>
      <c r="F61" s="12">
        <v>0.7</v>
      </c>
      <c r="G61" s="12">
        <v>0.34</v>
      </c>
      <c r="H61" s="12">
        <v>142.96</v>
      </c>
      <c r="I61" s="12">
        <v>2.57</v>
      </c>
      <c r="J61" s="13" t="s">
        <v>22</v>
      </c>
      <c r="K61" s="12">
        <v>36.090000000000003</v>
      </c>
      <c r="L61" s="23">
        <f t="shared" si="1"/>
        <v>5159.4264000000012</v>
      </c>
      <c r="M61" s="23">
        <f t="shared" si="0"/>
        <v>92.751300000000001</v>
      </c>
    </row>
    <row r="62" spans="1:13" x14ac:dyDescent="0.25">
      <c r="A62" s="9" t="s">
        <v>128</v>
      </c>
      <c r="B62" s="10" t="s">
        <v>8</v>
      </c>
      <c r="C62" s="11" t="s">
        <v>129</v>
      </c>
      <c r="D62" s="12">
        <v>1.5</v>
      </c>
      <c r="E62" s="12">
        <v>1.97</v>
      </c>
      <c r="F62" s="12">
        <v>0.69</v>
      </c>
      <c r="G62" s="12">
        <v>0.34</v>
      </c>
      <c r="H62" s="12">
        <v>3.81</v>
      </c>
      <c r="I62" s="12">
        <v>2.5299999999999998</v>
      </c>
      <c r="J62" s="13" t="s">
        <v>22</v>
      </c>
      <c r="K62" s="12">
        <v>36.090000000000003</v>
      </c>
      <c r="L62" s="23">
        <f t="shared" si="1"/>
        <v>137.50290000000001</v>
      </c>
      <c r="M62" s="23">
        <f t="shared" si="0"/>
        <v>91.307699999999997</v>
      </c>
    </row>
    <row r="63" spans="1:13" x14ac:dyDescent="0.25">
      <c r="A63" s="9" t="s">
        <v>130</v>
      </c>
      <c r="B63" s="10" t="s">
        <v>8</v>
      </c>
      <c r="C63" s="11" t="s">
        <v>131</v>
      </c>
      <c r="D63" s="12">
        <v>6</v>
      </c>
      <c r="E63" s="12" t="s">
        <v>10</v>
      </c>
      <c r="F63" s="12">
        <v>2.2999999999999998</v>
      </c>
      <c r="G63" s="12">
        <v>1.25</v>
      </c>
      <c r="H63" s="12" t="s">
        <v>10</v>
      </c>
      <c r="I63" s="12">
        <v>9.5500000000000007</v>
      </c>
      <c r="J63" s="13" t="s">
        <v>22</v>
      </c>
      <c r="K63" s="12">
        <v>36.090000000000003</v>
      </c>
      <c r="L63" s="23" t="s">
        <v>10</v>
      </c>
      <c r="M63" s="23">
        <f t="shared" si="0"/>
        <v>344.65950000000004</v>
      </c>
    </row>
    <row r="64" spans="1:13" x14ac:dyDescent="0.25">
      <c r="A64" s="9" t="s">
        <v>132</v>
      </c>
      <c r="B64" s="10" t="s">
        <v>8</v>
      </c>
      <c r="C64" s="11" t="s">
        <v>134</v>
      </c>
      <c r="D64" s="12">
        <v>2.12</v>
      </c>
      <c r="E64" s="12">
        <v>0.93</v>
      </c>
      <c r="F64" s="12">
        <v>0.93</v>
      </c>
      <c r="G64" s="12">
        <v>0.4</v>
      </c>
      <c r="H64" s="12">
        <v>3.45</v>
      </c>
      <c r="I64" s="12">
        <v>3.45</v>
      </c>
      <c r="J64" s="13" t="s">
        <v>22</v>
      </c>
      <c r="K64">
        <v>36.090000000000003</v>
      </c>
      <c r="L64" s="23">
        <f t="shared" ref="L64:L91" si="2">(H64*K64)</f>
        <v>124.51050000000002</v>
      </c>
      <c r="M64" s="23">
        <f t="shared" ref="M64:M91" si="3">(I64*K64)</f>
        <v>124.51050000000002</v>
      </c>
    </row>
    <row r="65" spans="1:13" x14ac:dyDescent="0.25">
      <c r="A65" s="9" t="s">
        <v>135</v>
      </c>
      <c r="B65" s="10" t="s">
        <v>8</v>
      </c>
      <c r="C65" s="11" t="s">
        <v>136</v>
      </c>
      <c r="D65" s="12">
        <v>2.12</v>
      </c>
      <c r="E65" s="12">
        <v>0.87</v>
      </c>
      <c r="F65" s="12">
        <v>0.87</v>
      </c>
      <c r="G65" s="12">
        <v>0.39</v>
      </c>
      <c r="H65" s="12">
        <v>3.38</v>
      </c>
      <c r="I65" s="12">
        <v>3.38</v>
      </c>
      <c r="J65" s="13" t="s">
        <v>22</v>
      </c>
      <c r="K65">
        <v>36.090000000000003</v>
      </c>
      <c r="L65" s="23">
        <f t="shared" si="2"/>
        <v>121.9842</v>
      </c>
      <c r="M65" s="23">
        <f t="shared" si="3"/>
        <v>121.9842</v>
      </c>
    </row>
    <row r="66" spans="1:13" x14ac:dyDescent="0.25">
      <c r="A66" s="9" t="s">
        <v>137</v>
      </c>
      <c r="B66" s="10" t="s">
        <v>8</v>
      </c>
      <c r="C66" s="11" t="s">
        <v>138</v>
      </c>
      <c r="D66" s="12">
        <v>2.12</v>
      </c>
      <c r="E66" s="12">
        <v>0.87</v>
      </c>
      <c r="F66" s="12">
        <v>0.87</v>
      </c>
      <c r="G66" s="12">
        <v>0.39</v>
      </c>
      <c r="H66" s="12">
        <v>3.38</v>
      </c>
      <c r="I66" s="12">
        <v>3.38</v>
      </c>
      <c r="J66" s="13" t="s">
        <v>22</v>
      </c>
      <c r="K66">
        <v>36.090000000000003</v>
      </c>
      <c r="L66" s="23">
        <f t="shared" si="2"/>
        <v>121.9842</v>
      </c>
      <c r="M66" s="23">
        <f t="shared" si="3"/>
        <v>121.9842</v>
      </c>
    </row>
    <row r="67" spans="1:13" x14ac:dyDescent="0.25">
      <c r="A67" s="9" t="s">
        <v>139</v>
      </c>
      <c r="B67" s="10" t="s">
        <v>8</v>
      </c>
      <c r="C67" s="11" t="s">
        <v>140</v>
      </c>
      <c r="D67" s="12">
        <v>4.99</v>
      </c>
      <c r="E67" s="12">
        <v>2.13</v>
      </c>
      <c r="F67" s="12">
        <v>2.13</v>
      </c>
      <c r="G67" s="12">
        <v>0.93</v>
      </c>
      <c r="H67" s="12">
        <v>8.0500000000000007</v>
      </c>
      <c r="I67" s="12">
        <v>8.0500000000000007</v>
      </c>
      <c r="J67" s="13" t="s">
        <v>51</v>
      </c>
      <c r="K67">
        <v>36.090000000000003</v>
      </c>
      <c r="L67" s="23">
        <f t="shared" si="2"/>
        <v>290.52450000000005</v>
      </c>
      <c r="M67" s="23">
        <f t="shared" si="3"/>
        <v>290.52450000000005</v>
      </c>
    </row>
    <row r="68" spans="1:13" x14ac:dyDescent="0.25">
      <c r="A68" s="9" t="s">
        <v>141</v>
      </c>
      <c r="B68" s="10" t="s">
        <v>8</v>
      </c>
      <c r="C68" s="11" t="s">
        <v>142</v>
      </c>
      <c r="D68" s="12">
        <v>3.02</v>
      </c>
      <c r="E68" s="12">
        <v>1.18</v>
      </c>
      <c r="F68" s="12">
        <v>1.18</v>
      </c>
      <c r="G68" s="12">
        <v>0.54</v>
      </c>
      <c r="H68" s="12">
        <v>4.74</v>
      </c>
      <c r="I68" s="12">
        <v>4.74</v>
      </c>
      <c r="J68" s="13" t="s">
        <v>22</v>
      </c>
      <c r="K68">
        <v>36.090000000000003</v>
      </c>
      <c r="L68" s="23">
        <f t="shared" si="2"/>
        <v>171.06660000000002</v>
      </c>
      <c r="M68" s="23">
        <f t="shared" si="3"/>
        <v>171.06660000000002</v>
      </c>
    </row>
    <row r="69" spans="1:13" x14ac:dyDescent="0.25">
      <c r="A69" s="9" t="s">
        <v>143</v>
      </c>
      <c r="B69" s="10" t="s">
        <v>8</v>
      </c>
      <c r="C69" s="11" t="s">
        <v>144</v>
      </c>
      <c r="D69" s="12">
        <v>3.02</v>
      </c>
      <c r="E69" s="12">
        <v>1.1599999999999999</v>
      </c>
      <c r="F69" s="12">
        <v>1.1599999999999999</v>
      </c>
      <c r="G69" s="12">
        <v>0.51</v>
      </c>
      <c r="H69" s="12">
        <v>4.6900000000000004</v>
      </c>
      <c r="I69" s="12">
        <v>4.6900000000000004</v>
      </c>
      <c r="J69" s="13" t="s">
        <v>22</v>
      </c>
      <c r="K69">
        <v>36.090000000000003</v>
      </c>
      <c r="L69" s="23">
        <f t="shared" si="2"/>
        <v>169.26210000000003</v>
      </c>
      <c r="M69" s="23">
        <f t="shared" si="3"/>
        <v>169.26210000000003</v>
      </c>
    </row>
    <row r="70" spans="1:13" x14ac:dyDescent="0.25">
      <c r="A70" s="9" t="s">
        <v>145</v>
      </c>
      <c r="B70" s="10" t="s">
        <v>8</v>
      </c>
      <c r="C70" s="11" t="s">
        <v>146</v>
      </c>
      <c r="D70" s="12">
        <v>5.23</v>
      </c>
      <c r="E70" s="12" t="s">
        <v>10</v>
      </c>
      <c r="F70" s="12">
        <v>2.2400000000000002</v>
      </c>
      <c r="G70" s="12">
        <v>1.1599999999999999</v>
      </c>
      <c r="H70" s="12" t="s">
        <v>10</v>
      </c>
      <c r="I70" s="12">
        <v>8.6300000000000008</v>
      </c>
      <c r="J70" s="13" t="s">
        <v>51</v>
      </c>
      <c r="K70">
        <v>36.090000000000003</v>
      </c>
      <c r="L70" s="23" t="s">
        <v>10</v>
      </c>
      <c r="M70" s="23">
        <f t="shared" si="3"/>
        <v>311.45670000000007</v>
      </c>
    </row>
    <row r="71" spans="1:13" x14ac:dyDescent="0.25">
      <c r="A71" s="9" t="s">
        <v>147</v>
      </c>
      <c r="B71" s="10" t="s">
        <v>8</v>
      </c>
      <c r="C71" s="11" t="s">
        <v>148</v>
      </c>
      <c r="D71" s="12">
        <v>4</v>
      </c>
      <c r="E71" s="12">
        <v>1.63</v>
      </c>
      <c r="F71" s="12">
        <v>1.63</v>
      </c>
      <c r="G71" s="12">
        <v>0.76</v>
      </c>
      <c r="H71" s="12">
        <v>6.39</v>
      </c>
      <c r="I71" s="12">
        <v>6.39</v>
      </c>
      <c r="J71" s="13" t="s">
        <v>22</v>
      </c>
      <c r="K71">
        <v>36.090000000000003</v>
      </c>
      <c r="L71" s="23">
        <f t="shared" si="2"/>
        <v>230.61510000000001</v>
      </c>
      <c r="M71" s="23">
        <f t="shared" si="3"/>
        <v>230.61510000000001</v>
      </c>
    </row>
    <row r="72" spans="1:13" x14ac:dyDescent="0.25">
      <c r="A72" s="9" t="s">
        <v>149</v>
      </c>
      <c r="B72" s="10" t="s">
        <v>8</v>
      </c>
      <c r="C72" s="11" t="s">
        <v>150</v>
      </c>
      <c r="D72" s="12">
        <v>7.06</v>
      </c>
      <c r="E72" s="12">
        <v>2.97</v>
      </c>
      <c r="F72" s="12">
        <v>2.97</v>
      </c>
      <c r="G72" s="12">
        <v>1.3</v>
      </c>
      <c r="H72" s="12">
        <v>11.33</v>
      </c>
      <c r="I72" s="12">
        <v>11.33</v>
      </c>
      <c r="J72" s="13" t="s">
        <v>22</v>
      </c>
      <c r="K72">
        <v>36.090000000000003</v>
      </c>
      <c r="L72" s="23">
        <f t="shared" si="2"/>
        <v>408.89970000000005</v>
      </c>
      <c r="M72" s="23">
        <f t="shared" si="3"/>
        <v>408.89970000000005</v>
      </c>
    </row>
    <row r="73" spans="1:13" x14ac:dyDescent="0.25">
      <c r="A73" s="9" t="s">
        <v>151</v>
      </c>
      <c r="B73" s="10" t="s">
        <v>8</v>
      </c>
      <c r="C73" s="11" t="s">
        <v>150</v>
      </c>
      <c r="D73" s="12">
        <v>11.32</v>
      </c>
      <c r="E73" s="12">
        <v>4.76</v>
      </c>
      <c r="F73" s="12">
        <v>4.76</v>
      </c>
      <c r="G73" s="12">
        <v>2.08</v>
      </c>
      <c r="H73" s="12">
        <v>18.16</v>
      </c>
      <c r="I73" s="12">
        <v>18.16</v>
      </c>
      <c r="J73" s="13" t="s">
        <v>22</v>
      </c>
      <c r="K73">
        <v>36.090000000000003</v>
      </c>
      <c r="L73" s="23">
        <f t="shared" si="2"/>
        <v>655.39440000000002</v>
      </c>
      <c r="M73" s="23">
        <f t="shared" si="3"/>
        <v>655.39440000000002</v>
      </c>
    </row>
    <row r="74" spans="1:13" x14ac:dyDescent="0.25">
      <c r="A74" s="9" t="s">
        <v>152</v>
      </c>
      <c r="B74" s="10" t="s">
        <v>8</v>
      </c>
      <c r="C74" s="11" t="s">
        <v>150</v>
      </c>
      <c r="D74" s="12">
        <v>2.1</v>
      </c>
      <c r="E74" s="12">
        <v>0.9</v>
      </c>
      <c r="F74" s="12">
        <v>0.9</v>
      </c>
      <c r="G74" s="12">
        <v>0.4</v>
      </c>
      <c r="H74" s="12">
        <v>3.4</v>
      </c>
      <c r="I74" s="12">
        <v>3.4</v>
      </c>
      <c r="J74" s="13" t="s">
        <v>51</v>
      </c>
      <c r="K74">
        <v>36.090000000000003</v>
      </c>
      <c r="L74" s="23">
        <f t="shared" si="2"/>
        <v>122.706</v>
      </c>
      <c r="M74" s="23">
        <f t="shared" si="3"/>
        <v>122.706</v>
      </c>
    </row>
    <row r="75" spans="1:13" x14ac:dyDescent="0.25">
      <c r="A75" s="9" t="s">
        <v>153</v>
      </c>
      <c r="B75" s="10" t="s">
        <v>8</v>
      </c>
      <c r="C75" s="11" t="s">
        <v>150</v>
      </c>
      <c r="D75" s="12">
        <v>3.1</v>
      </c>
      <c r="E75" s="12">
        <v>1.3</v>
      </c>
      <c r="F75" s="12">
        <v>1.3</v>
      </c>
      <c r="G75" s="12">
        <v>0.57999999999999996</v>
      </c>
      <c r="H75" s="12">
        <v>4.9800000000000004</v>
      </c>
      <c r="I75" s="12">
        <v>4.9800000000000004</v>
      </c>
      <c r="J75" s="13" t="s">
        <v>51</v>
      </c>
      <c r="K75">
        <v>36.090000000000003</v>
      </c>
      <c r="L75" s="23">
        <f t="shared" si="2"/>
        <v>179.72820000000004</v>
      </c>
      <c r="M75" s="23">
        <f t="shared" si="3"/>
        <v>179.72820000000004</v>
      </c>
    </row>
    <row r="76" spans="1:13" x14ac:dyDescent="0.25">
      <c r="A76" s="9" t="s">
        <v>154</v>
      </c>
      <c r="B76" s="10" t="s">
        <v>8</v>
      </c>
      <c r="C76" s="11" t="s">
        <v>155</v>
      </c>
      <c r="D76" s="12">
        <v>2.85</v>
      </c>
      <c r="E76" s="12">
        <v>1.21</v>
      </c>
      <c r="F76" s="12">
        <v>1.21</v>
      </c>
      <c r="G76" s="12">
        <v>0.53</v>
      </c>
      <c r="H76" s="12">
        <v>4.59</v>
      </c>
      <c r="I76" s="12">
        <v>4.59</v>
      </c>
      <c r="J76" s="13" t="s">
        <v>51</v>
      </c>
      <c r="K76">
        <v>36.090000000000003</v>
      </c>
      <c r="L76" s="23">
        <f t="shared" si="2"/>
        <v>165.65310000000002</v>
      </c>
      <c r="M76" s="23">
        <f t="shared" si="3"/>
        <v>165.65310000000002</v>
      </c>
    </row>
    <row r="77" spans="1:13" x14ac:dyDescent="0.25">
      <c r="A77" s="9" t="s">
        <v>156</v>
      </c>
      <c r="B77" s="10" t="s">
        <v>8</v>
      </c>
      <c r="C77" s="11" t="s">
        <v>157</v>
      </c>
      <c r="D77" s="12">
        <v>4.55</v>
      </c>
      <c r="E77" s="12">
        <v>1.55</v>
      </c>
      <c r="F77" s="12">
        <v>1.55</v>
      </c>
      <c r="G77" s="12">
        <v>0.86</v>
      </c>
      <c r="H77" s="12">
        <v>6.96</v>
      </c>
      <c r="I77" s="12">
        <v>6.96</v>
      </c>
      <c r="J77" s="13" t="s">
        <v>22</v>
      </c>
      <c r="K77">
        <v>36.090000000000003</v>
      </c>
      <c r="L77" s="23">
        <f t="shared" si="2"/>
        <v>251.18640000000002</v>
      </c>
      <c r="M77" s="23">
        <f t="shared" si="3"/>
        <v>251.18640000000002</v>
      </c>
    </row>
    <row r="78" spans="1:13" x14ac:dyDescent="0.25">
      <c r="A78" s="9" t="s">
        <v>158</v>
      </c>
      <c r="B78" s="10" t="s">
        <v>8</v>
      </c>
      <c r="C78" s="11" t="s">
        <v>159</v>
      </c>
      <c r="D78" s="12">
        <v>7.59</v>
      </c>
      <c r="E78" s="12">
        <v>2.4300000000000002</v>
      </c>
      <c r="F78" s="12">
        <v>2.4300000000000002</v>
      </c>
      <c r="G78" s="12">
        <v>1.42</v>
      </c>
      <c r="H78" s="12">
        <v>11.44</v>
      </c>
      <c r="I78" s="12">
        <v>11.44</v>
      </c>
      <c r="J78" s="13" t="s">
        <v>22</v>
      </c>
      <c r="K78">
        <v>36.090000000000003</v>
      </c>
      <c r="L78" s="23">
        <f t="shared" si="2"/>
        <v>412.86960000000005</v>
      </c>
      <c r="M78" s="23">
        <f t="shared" si="3"/>
        <v>412.86960000000005</v>
      </c>
    </row>
    <row r="79" spans="1:13" x14ac:dyDescent="0.25">
      <c r="A79" s="9" t="s">
        <v>160</v>
      </c>
      <c r="B79" s="10" t="s">
        <v>8</v>
      </c>
      <c r="C79" s="11" t="s">
        <v>161</v>
      </c>
      <c r="D79" s="12">
        <v>3.26</v>
      </c>
      <c r="E79" s="12">
        <v>1.31</v>
      </c>
      <c r="F79" s="12">
        <v>1.31</v>
      </c>
      <c r="G79" s="12">
        <v>0.6</v>
      </c>
      <c r="H79" s="12">
        <v>5.17</v>
      </c>
      <c r="I79" s="12">
        <v>5.17</v>
      </c>
      <c r="J79" s="13" t="s">
        <v>22</v>
      </c>
      <c r="K79">
        <v>36.090000000000003</v>
      </c>
      <c r="L79" s="23">
        <f t="shared" si="2"/>
        <v>186.58530000000002</v>
      </c>
      <c r="M79" s="23">
        <f t="shared" si="3"/>
        <v>186.58530000000002</v>
      </c>
    </row>
    <row r="80" spans="1:13" x14ac:dyDescent="0.25">
      <c r="A80" s="9" t="s">
        <v>162</v>
      </c>
      <c r="B80" s="10" t="s">
        <v>8</v>
      </c>
      <c r="C80" s="11" t="s">
        <v>150</v>
      </c>
      <c r="D80" s="12">
        <v>5.67</v>
      </c>
      <c r="E80" s="12">
        <v>2.33</v>
      </c>
      <c r="F80" s="12">
        <v>2.33</v>
      </c>
      <c r="G80" s="12">
        <v>1.05</v>
      </c>
      <c r="H80" s="12">
        <v>9.0500000000000007</v>
      </c>
      <c r="I80" s="12">
        <v>9.0500000000000007</v>
      </c>
      <c r="J80" s="13" t="s">
        <v>22</v>
      </c>
      <c r="K80">
        <v>36.090000000000003</v>
      </c>
      <c r="L80" s="23">
        <f t="shared" si="2"/>
        <v>326.61450000000008</v>
      </c>
      <c r="M80" s="23">
        <f t="shared" si="3"/>
        <v>326.61450000000008</v>
      </c>
    </row>
    <row r="81" spans="1:13" x14ac:dyDescent="0.25">
      <c r="A81" s="9" t="s">
        <v>163</v>
      </c>
      <c r="B81" s="10" t="s">
        <v>8</v>
      </c>
      <c r="C81" s="11" t="s">
        <v>150</v>
      </c>
      <c r="D81" s="12">
        <v>4.63</v>
      </c>
      <c r="E81" s="12">
        <v>4.2</v>
      </c>
      <c r="F81" s="12" t="s">
        <v>10</v>
      </c>
      <c r="G81" s="12">
        <v>0.88</v>
      </c>
      <c r="H81" s="12">
        <v>9.7100000000000009</v>
      </c>
      <c r="I81" s="12" t="s">
        <v>10</v>
      </c>
      <c r="J81" s="13" t="s">
        <v>22</v>
      </c>
      <c r="K81">
        <v>36.090000000000003</v>
      </c>
      <c r="L81" s="23">
        <f t="shared" si="2"/>
        <v>350.43390000000005</v>
      </c>
      <c r="M81" s="23" t="s">
        <v>10</v>
      </c>
    </row>
    <row r="82" spans="1:13" x14ac:dyDescent="0.25">
      <c r="A82" s="9" t="s">
        <v>163</v>
      </c>
      <c r="B82" s="10" t="s">
        <v>8</v>
      </c>
      <c r="C82" s="11" t="s">
        <v>150</v>
      </c>
      <c r="D82" s="12">
        <v>0</v>
      </c>
      <c r="E82" s="12">
        <v>2.29</v>
      </c>
      <c r="F82" s="12" t="s">
        <v>10</v>
      </c>
      <c r="G82" s="12">
        <v>0.02</v>
      </c>
      <c r="H82" s="12">
        <v>2.31</v>
      </c>
      <c r="I82" s="12" t="s">
        <v>10</v>
      </c>
      <c r="J82" s="13" t="s">
        <v>22</v>
      </c>
      <c r="K82">
        <v>36.090000000000003</v>
      </c>
      <c r="L82" s="23">
        <f t="shared" si="2"/>
        <v>83.367900000000006</v>
      </c>
      <c r="M82" s="23" t="s">
        <v>10</v>
      </c>
    </row>
    <row r="83" spans="1:13" x14ac:dyDescent="0.25">
      <c r="A83" s="9" t="s">
        <v>163</v>
      </c>
      <c r="B83" s="10" t="s">
        <v>8</v>
      </c>
      <c r="C83" s="11" t="s">
        <v>150</v>
      </c>
      <c r="D83" s="12">
        <v>4.63</v>
      </c>
      <c r="E83" s="12">
        <v>1.91</v>
      </c>
      <c r="F83" s="12">
        <v>1.91</v>
      </c>
      <c r="G83" s="12">
        <v>0.86</v>
      </c>
      <c r="H83" s="12">
        <v>7.4</v>
      </c>
      <c r="I83" s="12">
        <v>7.4</v>
      </c>
      <c r="J83" s="13" t="s">
        <v>22</v>
      </c>
      <c r="K83">
        <v>36.090000000000003</v>
      </c>
      <c r="L83" s="23">
        <f t="shared" si="2"/>
        <v>267.06600000000003</v>
      </c>
      <c r="M83" s="23">
        <f t="shared" si="3"/>
        <v>267.06600000000003</v>
      </c>
    </row>
    <row r="84" spans="1:13" x14ac:dyDescent="0.25">
      <c r="A84" s="9" t="s">
        <v>164</v>
      </c>
      <c r="B84" s="10" t="s">
        <v>8</v>
      </c>
      <c r="C84" s="11" t="s">
        <v>150</v>
      </c>
      <c r="D84" s="12">
        <v>3.04</v>
      </c>
      <c r="E84" s="12">
        <v>2.4900000000000002</v>
      </c>
      <c r="F84" s="12" t="s">
        <v>10</v>
      </c>
      <c r="G84" s="12">
        <v>0.1</v>
      </c>
      <c r="H84" s="12">
        <v>5.63</v>
      </c>
      <c r="I84" s="12" t="s">
        <v>10</v>
      </c>
      <c r="J84" s="13" t="s">
        <v>22</v>
      </c>
      <c r="K84">
        <v>36.090000000000003</v>
      </c>
      <c r="L84" s="23">
        <f t="shared" si="2"/>
        <v>203.1867</v>
      </c>
      <c r="M84" s="23" t="s">
        <v>10</v>
      </c>
    </row>
    <row r="85" spans="1:13" x14ac:dyDescent="0.25">
      <c r="A85" s="9" t="s">
        <v>164</v>
      </c>
      <c r="B85" s="10" t="s">
        <v>8</v>
      </c>
      <c r="C85" s="11" t="s">
        <v>150</v>
      </c>
      <c r="D85" s="12">
        <v>0</v>
      </c>
      <c r="E85" s="12">
        <v>1.45</v>
      </c>
      <c r="F85" s="12" t="s">
        <v>10</v>
      </c>
      <c r="G85" s="12">
        <v>0.01</v>
      </c>
      <c r="H85" s="12">
        <v>1.46</v>
      </c>
      <c r="I85" s="12" t="s">
        <v>10</v>
      </c>
      <c r="J85" s="13" t="s">
        <v>22</v>
      </c>
      <c r="K85">
        <v>36.090000000000003</v>
      </c>
      <c r="L85" s="23">
        <f t="shared" si="2"/>
        <v>52.691400000000002</v>
      </c>
      <c r="M85" s="23" t="s">
        <v>10</v>
      </c>
    </row>
    <row r="86" spans="1:13" x14ac:dyDescent="0.25">
      <c r="A86" s="9" t="s">
        <v>164</v>
      </c>
      <c r="B86" s="10" t="s">
        <v>8</v>
      </c>
      <c r="C86" s="11" t="s">
        <v>150</v>
      </c>
      <c r="D86" s="12">
        <v>3.04</v>
      </c>
      <c r="E86" s="12">
        <v>1.04</v>
      </c>
      <c r="F86" s="12">
        <v>1.04</v>
      </c>
      <c r="G86" s="12">
        <v>0.09</v>
      </c>
      <c r="H86" s="12">
        <v>4.17</v>
      </c>
      <c r="I86" s="12">
        <v>4.17</v>
      </c>
      <c r="J86" s="13" t="s">
        <v>22</v>
      </c>
      <c r="K86">
        <v>36.090000000000003</v>
      </c>
      <c r="L86" s="23">
        <f t="shared" si="2"/>
        <v>150.49530000000001</v>
      </c>
      <c r="M86" s="23">
        <f t="shared" si="3"/>
        <v>150.49530000000001</v>
      </c>
    </row>
    <row r="87" spans="1:13" x14ac:dyDescent="0.25">
      <c r="A87" s="9" t="s">
        <v>165</v>
      </c>
      <c r="B87" s="10" t="s">
        <v>8</v>
      </c>
      <c r="C87" s="11" t="s">
        <v>89</v>
      </c>
      <c r="D87" s="12">
        <v>10.24</v>
      </c>
      <c r="E87" s="12" t="s">
        <v>10</v>
      </c>
      <c r="F87" s="12">
        <v>4.66</v>
      </c>
      <c r="G87" s="12">
        <v>2.27</v>
      </c>
      <c r="H87" s="12" t="s">
        <v>10</v>
      </c>
      <c r="I87" s="12">
        <v>17.170000000000002</v>
      </c>
      <c r="J87" s="13" t="s">
        <v>22</v>
      </c>
      <c r="K87">
        <v>36.090000000000003</v>
      </c>
      <c r="L87" s="23" t="s">
        <v>10</v>
      </c>
      <c r="M87" s="23">
        <f t="shared" si="3"/>
        <v>619.66530000000012</v>
      </c>
    </row>
    <row r="88" spans="1:13" x14ac:dyDescent="0.25">
      <c r="A88" s="9" t="s">
        <v>166</v>
      </c>
      <c r="B88" s="10" t="s">
        <v>8</v>
      </c>
      <c r="C88" s="11" t="s">
        <v>167</v>
      </c>
      <c r="D88" s="12">
        <v>14.75</v>
      </c>
      <c r="E88" s="12" t="s">
        <v>10</v>
      </c>
      <c r="F88" s="12">
        <v>6.28</v>
      </c>
      <c r="G88" s="12">
        <v>3.26</v>
      </c>
      <c r="H88" s="12" t="s">
        <v>10</v>
      </c>
      <c r="I88" s="12">
        <v>24.29</v>
      </c>
      <c r="J88" s="13" t="s">
        <v>22</v>
      </c>
      <c r="K88">
        <v>36.090000000000003</v>
      </c>
      <c r="L88" s="23" t="s">
        <v>10</v>
      </c>
      <c r="M88" s="23">
        <f t="shared" si="3"/>
        <v>876.62610000000006</v>
      </c>
    </row>
    <row r="89" spans="1:13" x14ac:dyDescent="0.25">
      <c r="A89" s="9" t="s">
        <v>168</v>
      </c>
      <c r="B89" s="10" t="s">
        <v>8</v>
      </c>
      <c r="C89" s="11" t="s">
        <v>169</v>
      </c>
      <c r="D89" s="12">
        <v>19.75</v>
      </c>
      <c r="E89" s="12" t="s">
        <v>10</v>
      </c>
      <c r="F89" s="12">
        <v>8.4</v>
      </c>
      <c r="G89" s="12">
        <v>4.38</v>
      </c>
      <c r="H89" s="12" t="s">
        <v>10</v>
      </c>
      <c r="I89" s="12">
        <v>32.53</v>
      </c>
      <c r="J89" s="13" t="s">
        <v>22</v>
      </c>
      <c r="K89">
        <v>36.090000000000003</v>
      </c>
      <c r="L89" s="23" t="s">
        <v>10</v>
      </c>
      <c r="M89" s="23">
        <f t="shared" si="3"/>
        <v>1174.0077000000001</v>
      </c>
    </row>
    <row r="90" spans="1:13" x14ac:dyDescent="0.25">
      <c r="A90" s="9" t="s">
        <v>170</v>
      </c>
      <c r="B90" s="10" t="s">
        <v>8</v>
      </c>
      <c r="C90" s="11" t="s">
        <v>171</v>
      </c>
      <c r="D90" s="12">
        <v>7.5</v>
      </c>
      <c r="E90" s="12" t="s">
        <v>10</v>
      </c>
      <c r="F90" s="12">
        <v>3.21</v>
      </c>
      <c r="G90" s="12">
        <v>1.68</v>
      </c>
      <c r="H90" s="12" t="s">
        <v>10</v>
      </c>
      <c r="I90" s="12">
        <v>12.39</v>
      </c>
      <c r="J90" s="13" t="s">
        <v>51</v>
      </c>
      <c r="K90">
        <v>36.090000000000003</v>
      </c>
      <c r="L90" s="23" t="s">
        <v>10</v>
      </c>
      <c r="M90" s="23">
        <f t="shared" si="3"/>
        <v>447.15510000000006</v>
      </c>
    </row>
    <row r="91" spans="1:13" x14ac:dyDescent="0.25">
      <c r="A91" s="9" t="s">
        <v>172</v>
      </c>
      <c r="B91" s="10" t="s">
        <v>8</v>
      </c>
      <c r="C91" s="11" t="s">
        <v>173</v>
      </c>
      <c r="D91" s="12">
        <v>19.77</v>
      </c>
      <c r="E91" s="12" t="s">
        <v>10</v>
      </c>
      <c r="F91" s="12">
        <v>8.4700000000000006</v>
      </c>
      <c r="G91" s="12">
        <v>4.38</v>
      </c>
      <c r="H91" s="12" t="s">
        <v>10</v>
      </c>
      <c r="I91" s="12">
        <v>32.619999999999997</v>
      </c>
      <c r="J91" s="13" t="s">
        <v>22</v>
      </c>
      <c r="K91">
        <v>36.090000000000003</v>
      </c>
      <c r="L91" s="23" t="s">
        <v>10</v>
      </c>
      <c r="M91" s="23">
        <f t="shared" si="3"/>
        <v>1177.2557999999999</v>
      </c>
    </row>
    <row r="92" spans="1:13" x14ac:dyDescent="0.25">
      <c r="A92" s="9" t="s">
        <v>174</v>
      </c>
      <c r="B92" s="10" t="s">
        <v>8</v>
      </c>
      <c r="C92" s="11" t="s">
        <v>175</v>
      </c>
      <c r="D92" s="12">
        <v>7.5</v>
      </c>
      <c r="E92" s="12" t="s">
        <v>10</v>
      </c>
      <c r="F92" s="12">
        <v>3.2</v>
      </c>
      <c r="G92" s="12">
        <v>1.68</v>
      </c>
      <c r="H92" s="12" t="s">
        <v>10</v>
      </c>
      <c r="I92" s="12">
        <v>12.38</v>
      </c>
      <c r="J92" s="13" t="s">
        <v>51</v>
      </c>
      <c r="K92">
        <v>36.090000000000003</v>
      </c>
      <c r="L92" s="23" t="s">
        <v>10</v>
      </c>
      <c r="M92" s="23">
        <f t="shared" ref="M92:M140" si="4">(I92*K92)</f>
        <v>446.79420000000005</v>
      </c>
    </row>
    <row r="93" spans="1:13" x14ac:dyDescent="0.25">
      <c r="A93" s="9" t="s">
        <v>176</v>
      </c>
      <c r="B93" s="10" t="s">
        <v>8</v>
      </c>
      <c r="C93" s="11" t="s">
        <v>177</v>
      </c>
      <c r="D93" s="12">
        <v>1.89</v>
      </c>
      <c r="E93" s="12">
        <v>2.52</v>
      </c>
      <c r="F93" s="12" t="s">
        <v>10</v>
      </c>
      <c r="G93" s="12">
        <v>0.09</v>
      </c>
      <c r="H93" s="12">
        <v>4.5</v>
      </c>
      <c r="I93" s="12" t="s">
        <v>10</v>
      </c>
      <c r="J93" s="13" t="s">
        <v>22</v>
      </c>
      <c r="K93">
        <v>36.090000000000003</v>
      </c>
      <c r="L93" s="23">
        <f t="shared" ref="L92:L140" si="5">(H93*K93)</f>
        <v>162.40500000000003</v>
      </c>
      <c r="M93" s="23" t="s">
        <v>10</v>
      </c>
    </row>
    <row r="94" spans="1:13" x14ac:dyDescent="0.25">
      <c r="A94" s="9" t="s">
        <v>176</v>
      </c>
      <c r="B94" s="10" t="s">
        <v>8</v>
      </c>
      <c r="C94" s="11" t="s">
        <v>177</v>
      </c>
      <c r="D94" s="12">
        <v>0</v>
      </c>
      <c r="E94" s="12">
        <v>1.8</v>
      </c>
      <c r="F94" s="12" t="s">
        <v>10</v>
      </c>
      <c r="G94" s="12">
        <v>0.03</v>
      </c>
      <c r="H94" s="12">
        <v>1.83</v>
      </c>
      <c r="I94" s="12" t="s">
        <v>10</v>
      </c>
      <c r="J94" s="13" t="s">
        <v>22</v>
      </c>
      <c r="K94">
        <v>36.090000000000003</v>
      </c>
      <c r="L94" s="23">
        <f t="shared" si="5"/>
        <v>66.044700000000006</v>
      </c>
      <c r="M94" s="23" t="s">
        <v>10</v>
      </c>
    </row>
    <row r="95" spans="1:13" x14ac:dyDescent="0.25">
      <c r="A95" s="9" t="s">
        <v>176</v>
      </c>
      <c r="B95" s="10" t="s">
        <v>8</v>
      </c>
      <c r="C95" s="11" t="s">
        <v>177</v>
      </c>
      <c r="D95" s="12">
        <v>1.89</v>
      </c>
      <c r="E95" s="12">
        <v>0.72</v>
      </c>
      <c r="F95" s="12">
        <v>0.72</v>
      </c>
      <c r="G95" s="12">
        <v>0.06</v>
      </c>
      <c r="H95" s="12">
        <v>2.67</v>
      </c>
      <c r="I95" s="12">
        <v>2.67</v>
      </c>
      <c r="J95" s="13" t="s">
        <v>22</v>
      </c>
      <c r="K95">
        <v>36.090000000000003</v>
      </c>
      <c r="L95" s="23">
        <f t="shared" si="5"/>
        <v>96.360300000000009</v>
      </c>
      <c r="M95" s="23">
        <f t="shared" si="4"/>
        <v>96.360300000000009</v>
      </c>
    </row>
    <row r="96" spans="1:13" x14ac:dyDescent="0.25">
      <c r="A96" s="9" t="s">
        <v>178</v>
      </c>
      <c r="B96" s="10" t="s">
        <v>8</v>
      </c>
      <c r="C96" s="11" t="s">
        <v>179</v>
      </c>
      <c r="D96" s="12">
        <v>2.8</v>
      </c>
      <c r="E96" s="12">
        <v>1.19</v>
      </c>
      <c r="F96" s="12">
        <v>1.19</v>
      </c>
      <c r="G96" s="12">
        <v>0.09</v>
      </c>
      <c r="H96" s="12">
        <v>4.08</v>
      </c>
      <c r="I96" s="12">
        <v>4.08</v>
      </c>
      <c r="J96" s="13" t="s">
        <v>51</v>
      </c>
      <c r="K96">
        <v>36.090000000000003</v>
      </c>
      <c r="L96" s="23">
        <f t="shared" si="5"/>
        <v>147.24720000000002</v>
      </c>
      <c r="M96" s="23">
        <f t="shared" si="4"/>
        <v>147.24720000000002</v>
      </c>
    </row>
    <row r="97" spans="1:13" x14ac:dyDescent="0.25">
      <c r="A97" s="9" t="s">
        <v>180</v>
      </c>
      <c r="B97" s="10" t="s">
        <v>8</v>
      </c>
      <c r="C97" s="11" t="s">
        <v>181</v>
      </c>
      <c r="D97" s="12">
        <v>0</v>
      </c>
      <c r="E97" s="12">
        <v>0.42</v>
      </c>
      <c r="F97" s="12" t="s">
        <v>10</v>
      </c>
      <c r="G97" s="12">
        <v>0.02</v>
      </c>
      <c r="H97" s="12">
        <v>0.44</v>
      </c>
      <c r="I97" s="12" t="s">
        <v>10</v>
      </c>
      <c r="J97" s="13" t="s">
        <v>61</v>
      </c>
      <c r="K97">
        <v>36.090000000000003</v>
      </c>
      <c r="L97" s="23">
        <f t="shared" si="5"/>
        <v>15.879600000000002</v>
      </c>
      <c r="M97" s="23" t="s">
        <v>10</v>
      </c>
    </row>
    <row r="98" spans="1:13" x14ac:dyDescent="0.25">
      <c r="A98" s="9" t="s">
        <v>182</v>
      </c>
      <c r="B98" s="10" t="s">
        <v>8</v>
      </c>
      <c r="C98" s="11" t="s">
        <v>183</v>
      </c>
      <c r="D98" s="12">
        <v>0</v>
      </c>
      <c r="E98" s="12">
        <v>0.73</v>
      </c>
      <c r="F98" s="12" t="s">
        <v>10</v>
      </c>
      <c r="G98" s="12">
        <v>0.01</v>
      </c>
      <c r="H98" s="12">
        <v>0.74</v>
      </c>
      <c r="I98" s="12" t="s">
        <v>10</v>
      </c>
      <c r="J98" s="13" t="s">
        <v>61</v>
      </c>
      <c r="K98">
        <v>36.090000000000003</v>
      </c>
      <c r="L98" s="23">
        <f t="shared" si="5"/>
        <v>26.706600000000002</v>
      </c>
      <c r="M98" s="23" t="s">
        <v>10</v>
      </c>
    </row>
    <row r="99" spans="1:13" x14ac:dyDescent="0.25">
      <c r="A99" s="9" t="s">
        <v>184</v>
      </c>
      <c r="B99" s="10" t="s">
        <v>8</v>
      </c>
      <c r="C99" s="11" t="s">
        <v>185</v>
      </c>
      <c r="D99" s="12">
        <v>0</v>
      </c>
      <c r="E99" s="12">
        <v>3.88</v>
      </c>
      <c r="F99" s="12" t="s">
        <v>10</v>
      </c>
      <c r="G99" s="12">
        <v>0.02</v>
      </c>
      <c r="H99" s="12">
        <v>3.9</v>
      </c>
      <c r="I99" s="12" t="s">
        <v>10</v>
      </c>
      <c r="J99" s="13" t="s">
        <v>61</v>
      </c>
      <c r="K99">
        <v>36.090000000000003</v>
      </c>
      <c r="L99" s="23">
        <f t="shared" si="5"/>
        <v>140.751</v>
      </c>
      <c r="M99" s="23" t="s">
        <v>10</v>
      </c>
    </row>
    <row r="100" spans="1:13" x14ac:dyDescent="0.25">
      <c r="A100" s="9" t="s">
        <v>186</v>
      </c>
      <c r="B100" s="10" t="s">
        <v>8</v>
      </c>
      <c r="C100" s="11" t="s">
        <v>187</v>
      </c>
      <c r="D100" s="12">
        <v>4.88</v>
      </c>
      <c r="E100" s="12">
        <v>2.99</v>
      </c>
      <c r="F100" s="12" t="s">
        <v>10</v>
      </c>
      <c r="G100" s="12">
        <v>0.17</v>
      </c>
      <c r="H100" s="12">
        <v>8.0399999999999991</v>
      </c>
      <c r="I100" s="12" t="s">
        <v>10</v>
      </c>
      <c r="J100" s="13" t="s">
        <v>22</v>
      </c>
      <c r="K100">
        <v>36.090000000000003</v>
      </c>
      <c r="L100" s="23">
        <f t="shared" si="5"/>
        <v>290.16359999999997</v>
      </c>
      <c r="M100" s="23" t="s">
        <v>10</v>
      </c>
    </row>
    <row r="101" spans="1:13" x14ac:dyDescent="0.25">
      <c r="A101" s="9" t="s">
        <v>186</v>
      </c>
      <c r="B101" s="10" t="s">
        <v>8</v>
      </c>
      <c r="C101" s="11" t="s">
        <v>187</v>
      </c>
      <c r="D101" s="12">
        <v>0</v>
      </c>
      <c r="E101" s="12">
        <v>1.07</v>
      </c>
      <c r="F101" s="12" t="s">
        <v>10</v>
      </c>
      <c r="G101" s="12">
        <v>0.01</v>
      </c>
      <c r="H101" s="12">
        <v>1.08</v>
      </c>
      <c r="I101" s="12" t="s">
        <v>10</v>
      </c>
      <c r="J101" s="13" t="s">
        <v>22</v>
      </c>
      <c r="K101">
        <v>36.090000000000003</v>
      </c>
      <c r="L101" s="23">
        <f t="shared" si="5"/>
        <v>38.977200000000003</v>
      </c>
      <c r="M101" s="23" t="s">
        <v>10</v>
      </c>
    </row>
    <row r="102" spans="1:13" x14ac:dyDescent="0.25">
      <c r="A102" s="9" t="s">
        <v>186</v>
      </c>
      <c r="B102" s="10" t="s">
        <v>8</v>
      </c>
      <c r="C102" s="11" t="s">
        <v>187</v>
      </c>
      <c r="D102" s="12">
        <v>4.88</v>
      </c>
      <c r="E102" s="12">
        <v>1.92</v>
      </c>
      <c r="F102" s="12">
        <v>1.92</v>
      </c>
      <c r="G102" s="12">
        <v>0.16</v>
      </c>
      <c r="H102" s="12">
        <v>6.96</v>
      </c>
      <c r="I102" s="12">
        <v>6.96</v>
      </c>
      <c r="J102" s="13" t="s">
        <v>22</v>
      </c>
      <c r="K102">
        <v>36.090000000000003</v>
      </c>
      <c r="L102" s="23">
        <f t="shared" si="5"/>
        <v>251.18640000000002</v>
      </c>
      <c r="M102" s="23">
        <f t="shared" si="4"/>
        <v>251.18640000000002</v>
      </c>
    </row>
    <row r="103" spans="1:13" x14ac:dyDescent="0.25">
      <c r="A103" s="9" t="s">
        <v>188</v>
      </c>
      <c r="B103" s="10" t="s">
        <v>133</v>
      </c>
      <c r="C103" s="11" t="s">
        <v>189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3" t="s">
        <v>61</v>
      </c>
      <c r="K103">
        <v>36.090000000000003</v>
      </c>
      <c r="L103" s="23">
        <f t="shared" si="5"/>
        <v>0</v>
      </c>
      <c r="M103" s="23">
        <f t="shared" si="4"/>
        <v>0</v>
      </c>
    </row>
    <row r="104" spans="1:13" x14ac:dyDescent="0.25">
      <c r="A104" s="9" t="s">
        <v>190</v>
      </c>
      <c r="B104" s="10" t="s">
        <v>8</v>
      </c>
      <c r="C104" s="11" t="s">
        <v>191</v>
      </c>
      <c r="D104" s="12">
        <v>0.92</v>
      </c>
      <c r="E104" s="12">
        <v>0.61</v>
      </c>
      <c r="F104" s="12">
        <v>0.35</v>
      </c>
      <c r="G104" s="12">
        <v>0.11</v>
      </c>
      <c r="H104" s="12">
        <v>1.64</v>
      </c>
      <c r="I104" s="12">
        <v>1.38</v>
      </c>
      <c r="J104" s="13" t="s">
        <v>61</v>
      </c>
      <c r="K104">
        <v>36.090000000000003</v>
      </c>
      <c r="L104" s="23">
        <f t="shared" si="5"/>
        <v>59.187600000000003</v>
      </c>
      <c r="M104" s="23">
        <f t="shared" si="4"/>
        <v>49.804200000000002</v>
      </c>
    </row>
    <row r="105" spans="1:13" x14ac:dyDescent="0.25">
      <c r="A105" s="9" t="s">
        <v>192</v>
      </c>
      <c r="B105" s="10" t="s">
        <v>8</v>
      </c>
      <c r="C105" s="11" t="s">
        <v>193</v>
      </c>
      <c r="D105" s="12">
        <v>0.38</v>
      </c>
      <c r="E105" s="12">
        <v>0.9</v>
      </c>
      <c r="F105" s="12" t="s">
        <v>10</v>
      </c>
      <c r="G105" s="12">
        <v>0.03</v>
      </c>
      <c r="H105" s="12">
        <v>1.31</v>
      </c>
      <c r="I105" s="12" t="s">
        <v>10</v>
      </c>
      <c r="J105" s="13" t="s">
        <v>61</v>
      </c>
      <c r="K105">
        <v>36.090000000000003</v>
      </c>
      <c r="L105" s="23">
        <f t="shared" si="5"/>
        <v>47.27790000000001</v>
      </c>
      <c r="M105" s="23" t="s">
        <v>10</v>
      </c>
    </row>
    <row r="106" spans="1:13" x14ac:dyDescent="0.25">
      <c r="A106" s="9" t="s">
        <v>194</v>
      </c>
      <c r="B106" s="10" t="s">
        <v>8</v>
      </c>
      <c r="C106" s="11" t="s">
        <v>195</v>
      </c>
      <c r="D106" s="12">
        <v>0</v>
      </c>
      <c r="E106" s="12">
        <v>0.63</v>
      </c>
      <c r="F106" s="12" t="s">
        <v>10</v>
      </c>
      <c r="G106" s="12">
        <v>0.01</v>
      </c>
      <c r="H106" s="12">
        <v>0.64</v>
      </c>
      <c r="I106" s="12" t="s">
        <v>10</v>
      </c>
      <c r="J106" s="13" t="s">
        <v>61</v>
      </c>
      <c r="K106">
        <v>36.090000000000003</v>
      </c>
      <c r="L106" s="23">
        <f t="shared" si="5"/>
        <v>23.097600000000003</v>
      </c>
      <c r="M106" s="23" t="s">
        <v>10</v>
      </c>
    </row>
    <row r="107" spans="1:13" x14ac:dyDescent="0.25">
      <c r="A107" s="9" t="s">
        <v>196</v>
      </c>
      <c r="B107" s="10" t="s">
        <v>8</v>
      </c>
      <c r="C107" s="11" t="s">
        <v>197</v>
      </c>
      <c r="D107" s="12">
        <v>0</v>
      </c>
      <c r="E107" s="12">
        <v>0.13</v>
      </c>
      <c r="F107" s="12" t="s">
        <v>10</v>
      </c>
      <c r="G107" s="12">
        <v>0.01</v>
      </c>
      <c r="H107" s="12">
        <v>0.14000000000000001</v>
      </c>
      <c r="I107" s="12" t="s">
        <v>10</v>
      </c>
      <c r="J107" s="13" t="s">
        <v>61</v>
      </c>
      <c r="K107">
        <v>36.090000000000003</v>
      </c>
      <c r="L107" s="23">
        <f t="shared" si="5"/>
        <v>5.0526000000000009</v>
      </c>
      <c r="M107" s="23" t="s">
        <v>10</v>
      </c>
    </row>
    <row r="108" spans="1:13" x14ac:dyDescent="0.25">
      <c r="A108" s="9" t="s">
        <v>198</v>
      </c>
      <c r="B108" s="10" t="s">
        <v>8</v>
      </c>
      <c r="C108" s="11" t="s">
        <v>199</v>
      </c>
      <c r="D108" s="12">
        <v>0.38</v>
      </c>
      <c r="E108" s="12">
        <v>0.14000000000000001</v>
      </c>
      <c r="F108" s="12">
        <v>0.14000000000000001</v>
      </c>
      <c r="G108" s="12">
        <v>0.01</v>
      </c>
      <c r="H108" s="12">
        <v>0.53</v>
      </c>
      <c r="I108" s="12">
        <v>0.53</v>
      </c>
      <c r="J108" s="13" t="s">
        <v>61</v>
      </c>
      <c r="K108">
        <v>36.090000000000003</v>
      </c>
      <c r="L108" s="23">
        <f t="shared" si="5"/>
        <v>19.127700000000004</v>
      </c>
      <c r="M108" s="23">
        <f t="shared" si="4"/>
        <v>19.127700000000004</v>
      </c>
    </row>
    <row r="109" spans="1:13" x14ac:dyDescent="0.25">
      <c r="A109" s="9" t="s">
        <v>200</v>
      </c>
      <c r="B109" s="10" t="s">
        <v>8</v>
      </c>
      <c r="C109" s="11" t="s">
        <v>201</v>
      </c>
      <c r="D109" s="12">
        <v>0</v>
      </c>
      <c r="E109" s="12">
        <v>1.81</v>
      </c>
      <c r="F109" s="12" t="s">
        <v>10</v>
      </c>
      <c r="G109" s="12">
        <v>0.03</v>
      </c>
      <c r="H109" s="12">
        <v>1.84</v>
      </c>
      <c r="I109" s="12" t="s">
        <v>10</v>
      </c>
      <c r="J109" s="13" t="s">
        <v>61</v>
      </c>
      <c r="K109">
        <v>36.090000000000003</v>
      </c>
      <c r="L109" s="23">
        <f t="shared" si="5"/>
        <v>66.405600000000007</v>
      </c>
      <c r="M109" s="23" t="s">
        <v>10</v>
      </c>
    </row>
    <row r="110" spans="1:13" x14ac:dyDescent="0.25">
      <c r="A110" s="9" t="s">
        <v>202</v>
      </c>
      <c r="B110" s="10" t="s">
        <v>8</v>
      </c>
      <c r="C110" s="11" t="s">
        <v>203</v>
      </c>
      <c r="D110" s="12">
        <v>0.18</v>
      </c>
      <c r="E110" s="12">
        <v>0.14000000000000001</v>
      </c>
      <c r="F110" s="12" t="s">
        <v>10</v>
      </c>
      <c r="G110" s="12">
        <v>0.01</v>
      </c>
      <c r="H110" s="12">
        <v>0.33</v>
      </c>
      <c r="I110" s="12" t="s">
        <v>10</v>
      </c>
      <c r="J110" s="13" t="s">
        <v>61</v>
      </c>
      <c r="K110">
        <v>36.090000000000003</v>
      </c>
      <c r="L110" s="23">
        <f t="shared" si="5"/>
        <v>11.909700000000001</v>
      </c>
      <c r="M110" s="23" t="s">
        <v>10</v>
      </c>
    </row>
    <row r="111" spans="1:13" x14ac:dyDescent="0.25">
      <c r="A111" s="9" t="s">
        <v>204</v>
      </c>
      <c r="B111" s="10" t="s">
        <v>8</v>
      </c>
      <c r="C111" s="11" t="s">
        <v>205</v>
      </c>
      <c r="D111" s="12">
        <v>0.18</v>
      </c>
      <c r="E111" s="12">
        <v>0.27</v>
      </c>
      <c r="F111" s="12">
        <v>0.06</v>
      </c>
      <c r="G111" s="12">
        <v>0.01</v>
      </c>
      <c r="H111" s="12">
        <v>0.46</v>
      </c>
      <c r="I111" s="12">
        <v>0.25</v>
      </c>
      <c r="J111" s="13" t="s">
        <v>22</v>
      </c>
      <c r="K111">
        <v>36.090000000000003</v>
      </c>
      <c r="L111" s="23">
        <f t="shared" si="5"/>
        <v>16.601400000000002</v>
      </c>
      <c r="M111" s="23">
        <f t="shared" si="4"/>
        <v>9.0225000000000009</v>
      </c>
    </row>
    <row r="112" spans="1:13" x14ac:dyDescent="0.25">
      <c r="A112" s="9" t="s">
        <v>206</v>
      </c>
      <c r="B112" s="10" t="s">
        <v>8</v>
      </c>
      <c r="C112" s="11" t="s">
        <v>207</v>
      </c>
      <c r="D112" s="12">
        <v>0.28000000000000003</v>
      </c>
      <c r="E112" s="12">
        <v>0.42</v>
      </c>
      <c r="F112" s="12">
        <v>0.1</v>
      </c>
      <c r="G112" s="12">
        <v>0.02</v>
      </c>
      <c r="H112" s="12">
        <v>0.72</v>
      </c>
      <c r="I112" s="12">
        <v>0.4</v>
      </c>
      <c r="J112" s="13" t="s">
        <v>22</v>
      </c>
      <c r="K112">
        <v>36.090000000000003</v>
      </c>
      <c r="L112" s="23">
        <f t="shared" si="5"/>
        <v>25.9848</v>
      </c>
      <c r="M112" s="23">
        <f t="shared" si="4"/>
        <v>14.436000000000002</v>
      </c>
    </row>
    <row r="113" spans="1:13" x14ac:dyDescent="0.25">
      <c r="A113" s="9" t="s">
        <v>208</v>
      </c>
      <c r="B113" s="10" t="s">
        <v>8</v>
      </c>
      <c r="C113" s="11" t="s">
        <v>209</v>
      </c>
      <c r="D113" s="12">
        <v>0.48</v>
      </c>
      <c r="E113" s="12">
        <v>0.76</v>
      </c>
      <c r="F113" s="12">
        <v>0.22</v>
      </c>
      <c r="G113" s="12">
        <v>0.05</v>
      </c>
      <c r="H113" s="12">
        <v>1.29</v>
      </c>
      <c r="I113" s="12">
        <v>0.75</v>
      </c>
      <c r="J113" s="13" t="s">
        <v>61</v>
      </c>
      <c r="K113">
        <v>36.090000000000003</v>
      </c>
      <c r="L113" s="23">
        <f t="shared" si="5"/>
        <v>46.556100000000008</v>
      </c>
      <c r="M113" s="23">
        <f t="shared" si="4"/>
        <v>27.067500000000003</v>
      </c>
    </row>
    <row r="114" spans="1:13" x14ac:dyDescent="0.25">
      <c r="A114" s="9" t="s">
        <v>210</v>
      </c>
      <c r="B114" s="10" t="s">
        <v>8</v>
      </c>
      <c r="C114" s="11" t="s">
        <v>209</v>
      </c>
      <c r="D114" s="12">
        <v>0.93</v>
      </c>
      <c r="E114" s="12">
        <v>1.1200000000000001</v>
      </c>
      <c r="F114" s="12">
        <v>0.41</v>
      </c>
      <c r="G114" s="12">
        <v>0.09</v>
      </c>
      <c r="H114" s="12">
        <v>2.14</v>
      </c>
      <c r="I114" s="12">
        <v>1.43</v>
      </c>
      <c r="J114" s="13" t="s">
        <v>61</v>
      </c>
      <c r="K114">
        <v>36.090000000000003</v>
      </c>
      <c r="L114" s="23">
        <f t="shared" si="5"/>
        <v>77.232600000000005</v>
      </c>
      <c r="M114" s="23">
        <f t="shared" si="4"/>
        <v>51.608700000000006</v>
      </c>
    </row>
    <row r="115" spans="1:13" x14ac:dyDescent="0.25">
      <c r="A115" s="9" t="s">
        <v>211</v>
      </c>
      <c r="B115" s="10" t="s">
        <v>8</v>
      </c>
      <c r="C115" s="11" t="s">
        <v>209</v>
      </c>
      <c r="D115" s="12">
        <v>1.42</v>
      </c>
      <c r="E115" s="12">
        <v>1.48</v>
      </c>
      <c r="F115" s="12">
        <v>0.59</v>
      </c>
      <c r="G115" s="12">
        <v>0.13</v>
      </c>
      <c r="H115" s="12">
        <v>3.03</v>
      </c>
      <c r="I115" s="12">
        <v>2.14</v>
      </c>
      <c r="J115" s="13" t="s">
        <v>61</v>
      </c>
      <c r="K115">
        <v>36.090000000000003</v>
      </c>
      <c r="L115" s="23">
        <f t="shared" si="5"/>
        <v>109.3527</v>
      </c>
      <c r="M115" s="23">
        <f t="shared" si="4"/>
        <v>77.232600000000005</v>
      </c>
    </row>
    <row r="116" spans="1:13" x14ac:dyDescent="0.25">
      <c r="A116" s="9" t="s">
        <v>212</v>
      </c>
      <c r="B116" s="10" t="s">
        <v>8</v>
      </c>
      <c r="C116" s="11" t="s">
        <v>209</v>
      </c>
      <c r="D116" s="12">
        <v>2.4300000000000002</v>
      </c>
      <c r="E116" s="12">
        <v>1.98</v>
      </c>
      <c r="F116" s="12">
        <v>1.01</v>
      </c>
      <c r="G116" s="12">
        <v>0.22</v>
      </c>
      <c r="H116" s="12">
        <v>4.63</v>
      </c>
      <c r="I116" s="12">
        <v>3.66</v>
      </c>
      <c r="J116" s="13" t="s">
        <v>61</v>
      </c>
      <c r="K116">
        <v>36.090000000000003</v>
      </c>
      <c r="L116" s="23">
        <f t="shared" si="5"/>
        <v>167.0967</v>
      </c>
      <c r="M116" s="23">
        <f t="shared" si="4"/>
        <v>132.08940000000001</v>
      </c>
    </row>
    <row r="117" spans="1:13" x14ac:dyDescent="0.25">
      <c r="A117" s="9" t="s">
        <v>213</v>
      </c>
      <c r="B117" s="10" t="s">
        <v>8</v>
      </c>
      <c r="C117" s="11" t="s">
        <v>209</v>
      </c>
      <c r="D117" s="12">
        <v>3.17</v>
      </c>
      <c r="E117" s="12">
        <v>2.4</v>
      </c>
      <c r="F117" s="12">
        <v>1.33</v>
      </c>
      <c r="G117" s="12">
        <v>0.28000000000000003</v>
      </c>
      <c r="H117" s="12">
        <v>5.85</v>
      </c>
      <c r="I117" s="12">
        <v>4.78</v>
      </c>
      <c r="J117" s="13" t="s">
        <v>61</v>
      </c>
      <c r="K117">
        <v>36.090000000000003</v>
      </c>
      <c r="L117" s="23">
        <f t="shared" si="5"/>
        <v>211.12649999999999</v>
      </c>
      <c r="M117" s="23">
        <f t="shared" si="4"/>
        <v>172.51020000000003</v>
      </c>
    </row>
    <row r="118" spans="1:13" x14ac:dyDescent="0.25">
      <c r="A118" s="9" t="s">
        <v>214</v>
      </c>
      <c r="B118" s="10" t="s">
        <v>8</v>
      </c>
      <c r="C118" s="11" t="s">
        <v>215</v>
      </c>
      <c r="D118" s="12">
        <v>0.18</v>
      </c>
      <c r="E118" s="12">
        <v>0.46</v>
      </c>
      <c r="F118" s="12">
        <v>7.0000000000000007E-2</v>
      </c>
      <c r="G118" s="12">
        <v>0.01</v>
      </c>
      <c r="H118" s="12">
        <v>0.65</v>
      </c>
      <c r="I118" s="12">
        <v>0.26</v>
      </c>
      <c r="J118" s="13" t="s">
        <v>61</v>
      </c>
      <c r="K118">
        <v>36.090000000000003</v>
      </c>
      <c r="L118" s="23">
        <f t="shared" si="5"/>
        <v>23.458500000000004</v>
      </c>
      <c r="M118" s="23">
        <f t="shared" si="4"/>
        <v>9.3834000000000017</v>
      </c>
    </row>
    <row r="119" spans="1:13" x14ac:dyDescent="0.25">
      <c r="A119" s="9" t="s">
        <v>216</v>
      </c>
      <c r="B119" s="10" t="s">
        <v>8</v>
      </c>
      <c r="C119" s="11" t="s">
        <v>215</v>
      </c>
      <c r="D119" s="12">
        <v>0.48</v>
      </c>
      <c r="E119" s="12">
        <v>0.75</v>
      </c>
      <c r="F119" s="12">
        <v>0.2</v>
      </c>
      <c r="G119" s="12">
        <v>0.05</v>
      </c>
      <c r="H119" s="12">
        <v>1.28</v>
      </c>
      <c r="I119" s="12">
        <v>0.73</v>
      </c>
      <c r="J119" s="13" t="s">
        <v>61</v>
      </c>
      <c r="K119">
        <v>36.090000000000003</v>
      </c>
      <c r="L119" s="23">
        <f t="shared" si="5"/>
        <v>46.195200000000007</v>
      </c>
      <c r="M119" s="23">
        <f t="shared" si="4"/>
        <v>26.345700000000001</v>
      </c>
    </row>
    <row r="120" spans="1:13" x14ac:dyDescent="0.25">
      <c r="A120" s="9" t="s">
        <v>217</v>
      </c>
      <c r="B120" s="10" t="s">
        <v>8</v>
      </c>
      <c r="C120" s="11" t="s">
        <v>215</v>
      </c>
      <c r="D120" s="12">
        <v>0.97</v>
      </c>
      <c r="E120" s="12">
        <v>1.06</v>
      </c>
      <c r="F120" s="12">
        <v>0.4</v>
      </c>
      <c r="G120" s="12">
        <v>0.08</v>
      </c>
      <c r="H120" s="12">
        <v>2.11</v>
      </c>
      <c r="I120" s="12">
        <v>1.45</v>
      </c>
      <c r="J120" s="13" t="s">
        <v>61</v>
      </c>
      <c r="K120">
        <v>36.090000000000003</v>
      </c>
      <c r="L120" s="23">
        <f t="shared" si="5"/>
        <v>76.149900000000002</v>
      </c>
      <c r="M120" s="23">
        <f t="shared" si="4"/>
        <v>52.330500000000001</v>
      </c>
    </row>
    <row r="121" spans="1:13" x14ac:dyDescent="0.25">
      <c r="A121" s="9" t="s">
        <v>218</v>
      </c>
      <c r="B121" s="10" t="s">
        <v>8</v>
      </c>
      <c r="C121" s="11" t="s">
        <v>215</v>
      </c>
      <c r="D121" s="12">
        <v>1.5</v>
      </c>
      <c r="E121" s="12">
        <v>1.45</v>
      </c>
      <c r="F121" s="12">
        <v>0.62</v>
      </c>
      <c r="G121" s="12">
        <v>0.11</v>
      </c>
      <c r="H121" s="12">
        <v>3.06</v>
      </c>
      <c r="I121" s="12">
        <v>2.23</v>
      </c>
      <c r="J121" s="13" t="s">
        <v>61</v>
      </c>
      <c r="K121">
        <v>36.090000000000003</v>
      </c>
      <c r="L121" s="23">
        <f t="shared" si="5"/>
        <v>110.43540000000002</v>
      </c>
      <c r="M121" s="23">
        <f t="shared" si="4"/>
        <v>80.480700000000013</v>
      </c>
    </row>
    <row r="122" spans="1:13" x14ac:dyDescent="0.25">
      <c r="A122" s="9" t="s">
        <v>219</v>
      </c>
      <c r="B122" s="10" t="s">
        <v>8</v>
      </c>
      <c r="C122" s="11" t="s">
        <v>215</v>
      </c>
      <c r="D122" s="12">
        <v>2.11</v>
      </c>
      <c r="E122" s="12">
        <v>1.85</v>
      </c>
      <c r="F122" s="12">
        <v>0.89</v>
      </c>
      <c r="G122" s="12">
        <v>0.15</v>
      </c>
      <c r="H122" s="12">
        <v>4.1100000000000003</v>
      </c>
      <c r="I122" s="12">
        <v>3.15</v>
      </c>
      <c r="J122" s="13" t="s">
        <v>61</v>
      </c>
      <c r="K122">
        <v>36.090000000000003</v>
      </c>
      <c r="L122" s="23">
        <f t="shared" si="5"/>
        <v>148.32990000000004</v>
      </c>
      <c r="M122" s="23">
        <f t="shared" si="4"/>
        <v>113.68350000000001</v>
      </c>
    </row>
    <row r="123" spans="1:13" x14ac:dyDescent="0.25">
      <c r="A123" s="9" t="s">
        <v>220</v>
      </c>
      <c r="B123" s="10" t="s">
        <v>8</v>
      </c>
      <c r="C123" s="11" t="s">
        <v>221</v>
      </c>
      <c r="D123" s="12">
        <v>1.28</v>
      </c>
      <c r="E123" s="12" t="s">
        <v>10</v>
      </c>
      <c r="F123" s="12">
        <v>0.68</v>
      </c>
      <c r="G123" s="12">
        <v>0.09</v>
      </c>
      <c r="H123" s="12" t="s">
        <v>10</v>
      </c>
      <c r="I123" s="12">
        <v>2.0499999999999998</v>
      </c>
      <c r="J123" s="13" t="s">
        <v>61</v>
      </c>
      <c r="K123">
        <v>36.090000000000003</v>
      </c>
      <c r="L123" s="23" t="s">
        <v>10</v>
      </c>
      <c r="M123" s="23">
        <f t="shared" si="4"/>
        <v>73.984499999999997</v>
      </c>
    </row>
    <row r="124" spans="1:13" x14ac:dyDescent="0.25">
      <c r="A124" s="9" t="s">
        <v>222</v>
      </c>
      <c r="B124" s="10" t="s">
        <v>8</v>
      </c>
      <c r="C124" s="11" t="s">
        <v>223</v>
      </c>
      <c r="D124" s="12">
        <v>1.92</v>
      </c>
      <c r="E124" s="12" t="s">
        <v>10</v>
      </c>
      <c r="F124" s="12">
        <v>0.74</v>
      </c>
      <c r="G124" s="12">
        <v>0.16</v>
      </c>
      <c r="H124" s="12" t="s">
        <v>10</v>
      </c>
      <c r="I124" s="12">
        <v>2.82</v>
      </c>
      <c r="J124" s="13" t="s">
        <v>61</v>
      </c>
      <c r="K124">
        <v>36.090000000000003</v>
      </c>
      <c r="L124" s="23" t="s">
        <v>10</v>
      </c>
      <c r="M124" s="23">
        <f t="shared" si="4"/>
        <v>101.77380000000001</v>
      </c>
    </row>
    <row r="125" spans="1:13" x14ac:dyDescent="0.25">
      <c r="A125" s="9" t="s">
        <v>224</v>
      </c>
      <c r="B125" s="10" t="s">
        <v>8</v>
      </c>
      <c r="C125" s="11" t="s">
        <v>223</v>
      </c>
      <c r="D125" s="12">
        <v>2.6</v>
      </c>
      <c r="E125" s="12" t="s">
        <v>10</v>
      </c>
      <c r="F125" s="12">
        <v>1.05</v>
      </c>
      <c r="G125" s="12">
        <v>0.18</v>
      </c>
      <c r="H125" s="12" t="s">
        <v>10</v>
      </c>
      <c r="I125" s="12">
        <v>3.83</v>
      </c>
      <c r="J125" s="13" t="s">
        <v>61</v>
      </c>
      <c r="K125">
        <v>36.090000000000003</v>
      </c>
      <c r="L125" s="23" t="s">
        <v>10</v>
      </c>
      <c r="M125" s="23">
        <f t="shared" si="4"/>
        <v>138.22470000000001</v>
      </c>
    </row>
    <row r="126" spans="1:13" x14ac:dyDescent="0.25">
      <c r="A126" s="9" t="s">
        <v>225</v>
      </c>
      <c r="B126" s="10" t="s">
        <v>8</v>
      </c>
      <c r="C126" s="11" t="s">
        <v>223</v>
      </c>
      <c r="D126" s="12">
        <v>3.56</v>
      </c>
      <c r="E126" s="12" t="s">
        <v>10</v>
      </c>
      <c r="F126" s="12">
        <v>1.4</v>
      </c>
      <c r="G126" s="12">
        <v>0.26</v>
      </c>
      <c r="H126" s="12" t="s">
        <v>10</v>
      </c>
      <c r="I126" s="12">
        <v>5.22</v>
      </c>
      <c r="J126" s="13" t="s">
        <v>61</v>
      </c>
      <c r="K126">
        <v>36.090000000000003</v>
      </c>
      <c r="L126" s="23" t="s">
        <v>10</v>
      </c>
      <c r="M126" s="23">
        <f t="shared" si="4"/>
        <v>188.38980000000001</v>
      </c>
    </row>
    <row r="127" spans="1:13" x14ac:dyDescent="0.25">
      <c r="A127" s="9" t="s">
        <v>226</v>
      </c>
      <c r="B127" s="10" t="s">
        <v>8</v>
      </c>
      <c r="C127" s="11" t="s">
        <v>227</v>
      </c>
      <c r="D127" s="12">
        <v>1.92</v>
      </c>
      <c r="E127" s="12" t="s">
        <v>10</v>
      </c>
      <c r="F127" s="12">
        <v>0.77</v>
      </c>
      <c r="G127" s="12">
        <v>0.19</v>
      </c>
      <c r="H127" s="12" t="s">
        <v>10</v>
      </c>
      <c r="I127" s="12">
        <v>2.88</v>
      </c>
      <c r="J127" s="13" t="s">
        <v>61</v>
      </c>
      <c r="K127">
        <v>36.090000000000003</v>
      </c>
      <c r="L127" s="23" t="s">
        <v>10</v>
      </c>
      <c r="M127" s="23">
        <f t="shared" si="4"/>
        <v>103.9392</v>
      </c>
    </row>
    <row r="128" spans="1:13" x14ac:dyDescent="0.25">
      <c r="A128" s="9" t="s">
        <v>228</v>
      </c>
      <c r="B128" s="10" t="s">
        <v>8</v>
      </c>
      <c r="C128" s="11" t="s">
        <v>227</v>
      </c>
      <c r="D128" s="12">
        <v>2.61</v>
      </c>
      <c r="E128" s="12" t="s">
        <v>10</v>
      </c>
      <c r="F128" s="12">
        <v>1.06</v>
      </c>
      <c r="G128" s="12">
        <v>0.22</v>
      </c>
      <c r="H128" s="12" t="s">
        <v>10</v>
      </c>
      <c r="I128" s="12">
        <v>3.89</v>
      </c>
      <c r="J128" s="13" t="s">
        <v>61</v>
      </c>
      <c r="K128">
        <v>36.090000000000003</v>
      </c>
      <c r="L128" s="23" t="s">
        <v>10</v>
      </c>
      <c r="M128" s="23">
        <f t="shared" si="4"/>
        <v>140.39010000000002</v>
      </c>
    </row>
    <row r="129" spans="1:13" x14ac:dyDescent="0.25">
      <c r="A129" s="9" t="s">
        <v>229</v>
      </c>
      <c r="B129" s="10" t="s">
        <v>8</v>
      </c>
      <c r="C129" s="11" t="s">
        <v>227</v>
      </c>
      <c r="D129" s="12">
        <v>3.86</v>
      </c>
      <c r="E129" s="12" t="s">
        <v>10</v>
      </c>
      <c r="F129" s="12">
        <v>1.57</v>
      </c>
      <c r="G129" s="12">
        <v>0.28000000000000003</v>
      </c>
      <c r="H129" s="12" t="s">
        <v>10</v>
      </c>
      <c r="I129" s="12">
        <v>5.71</v>
      </c>
      <c r="J129" s="13" t="s">
        <v>61</v>
      </c>
      <c r="K129">
        <v>36.090000000000003</v>
      </c>
      <c r="L129" s="23" t="s">
        <v>10</v>
      </c>
      <c r="M129" s="23">
        <f t="shared" si="4"/>
        <v>206.07390000000001</v>
      </c>
    </row>
    <row r="130" spans="1:13" x14ac:dyDescent="0.25">
      <c r="A130" s="9" t="s">
        <v>230</v>
      </c>
      <c r="B130" s="10" t="s">
        <v>8</v>
      </c>
      <c r="C130" s="11" t="s">
        <v>231</v>
      </c>
      <c r="D130" s="12">
        <v>0.76</v>
      </c>
      <c r="E130" s="12" t="s">
        <v>10</v>
      </c>
      <c r="F130" s="12">
        <v>0.3</v>
      </c>
      <c r="G130" s="12">
        <v>0.06</v>
      </c>
      <c r="H130" s="12" t="s">
        <v>10</v>
      </c>
      <c r="I130" s="12">
        <v>1.1200000000000001</v>
      </c>
      <c r="J130" s="13" t="s">
        <v>61</v>
      </c>
      <c r="K130">
        <v>36.090000000000003</v>
      </c>
      <c r="L130" s="23" t="s">
        <v>10</v>
      </c>
      <c r="M130" s="23">
        <f t="shared" si="4"/>
        <v>40.420800000000007</v>
      </c>
    </row>
    <row r="131" spans="1:13" x14ac:dyDescent="0.25">
      <c r="A131" s="9" t="s">
        <v>232</v>
      </c>
      <c r="B131" s="10" t="s">
        <v>8</v>
      </c>
      <c r="C131" s="11" t="s">
        <v>231</v>
      </c>
      <c r="D131" s="12">
        <v>1.39</v>
      </c>
      <c r="E131" s="12" t="s">
        <v>10</v>
      </c>
      <c r="F131" s="12">
        <v>0.56999999999999995</v>
      </c>
      <c r="G131" s="12">
        <v>0.09</v>
      </c>
      <c r="H131" s="12" t="s">
        <v>10</v>
      </c>
      <c r="I131" s="12">
        <v>2.0499999999999998</v>
      </c>
      <c r="J131" s="13" t="s">
        <v>61</v>
      </c>
      <c r="K131">
        <v>36.090000000000003</v>
      </c>
      <c r="L131" s="23" t="s">
        <v>10</v>
      </c>
      <c r="M131" s="23">
        <f t="shared" si="4"/>
        <v>73.984499999999997</v>
      </c>
    </row>
    <row r="132" spans="1:13" x14ac:dyDescent="0.25">
      <c r="A132" s="9" t="s">
        <v>233</v>
      </c>
      <c r="B132" s="10" t="s">
        <v>8</v>
      </c>
      <c r="C132" s="11" t="s">
        <v>231</v>
      </c>
      <c r="D132" s="12">
        <v>2</v>
      </c>
      <c r="E132" s="12" t="s">
        <v>10</v>
      </c>
      <c r="F132" s="12">
        <v>0.82</v>
      </c>
      <c r="G132" s="12">
        <v>0.13</v>
      </c>
      <c r="H132" s="12" t="s">
        <v>10</v>
      </c>
      <c r="I132" s="12">
        <v>2.95</v>
      </c>
      <c r="J132" s="13" t="s">
        <v>61</v>
      </c>
      <c r="K132">
        <v>36.090000000000003</v>
      </c>
      <c r="L132" s="23" t="s">
        <v>10</v>
      </c>
      <c r="M132" s="23">
        <f t="shared" si="4"/>
        <v>106.46550000000002</v>
      </c>
    </row>
    <row r="133" spans="1:13" x14ac:dyDescent="0.25">
      <c r="A133" s="9" t="s">
        <v>234</v>
      </c>
      <c r="B133" s="10" t="s">
        <v>8</v>
      </c>
      <c r="C133" s="11" t="s">
        <v>235</v>
      </c>
      <c r="D133" s="12">
        <v>0.76</v>
      </c>
      <c r="E133" s="12" t="s">
        <v>10</v>
      </c>
      <c r="F133" s="12">
        <v>0.28999999999999998</v>
      </c>
      <c r="G133" s="12">
        <v>0.06</v>
      </c>
      <c r="H133" s="12" t="s">
        <v>10</v>
      </c>
      <c r="I133" s="12">
        <v>1.1100000000000001</v>
      </c>
      <c r="J133" s="13" t="s">
        <v>61</v>
      </c>
      <c r="K133">
        <v>36.090000000000003</v>
      </c>
      <c r="L133" s="23" t="s">
        <v>10</v>
      </c>
      <c r="M133" s="23">
        <f t="shared" si="4"/>
        <v>40.059900000000006</v>
      </c>
    </row>
    <row r="134" spans="1:13" x14ac:dyDescent="0.25">
      <c r="A134" s="9" t="s">
        <v>236</v>
      </c>
      <c r="B134" s="10" t="s">
        <v>8</v>
      </c>
      <c r="C134" s="11" t="s">
        <v>235</v>
      </c>
      <c r="D134" s="12">
        <v>1.39</v>
      </c>
      <c r="E134" s="12" t="s">
        <v>10</v>
      </c>
      <c r="F134" s="12">
        <v>0.56000000000000005</v>
      </c>
      <c r="G134" s="12">
        <v>0.09</v>
      </c>
      <c r="H134" s="12" t="s">
        <v>10</v>
      </c>
      <c r="I134" s="12">
        <v>2.04</v>
      </c>
      <c r="J134" s="13" t="s">
        <v>61</v>
      </c>
      <c r="K134">
        <v>36.090000000000003</v>
      </c>
      <c r="L134" s="23" t="s">
        <v>10</v>
      </c>
      <c r="M134" s="23">
        <f t="shared" si="4"/>
        <v>73.62360000000001</v>
      </c>
    </row>
    <row r="135" spans="1:13" x14ac:dyDescent="0.25">
      <c r="A135" s="9" t="s">
        <v>237</v>
      </c>
      <c r="B135" s="10" t="s">
        <v>8</v>
      </c>
      <c r="C135" s="11" t="s">
        <v>235</v>
      </c>
      <c r="D135" s="12">
        <v>2</v>
      </c>
      <c r="E135" s="12" t="s">
        <v>10</v>
      </c>
      <c r="F135" s="12">
        <v>0.81</v>
      </c>
      <c r="G135" s="12">
        <v>0.13</v>
      </c>
      <c r="H135" s="12" t="s">
        <v>10</v>
      </c>
      <c r="I135" s="12">
        <v>2.94</v>
      </c>
      <c r="J135" s="13" t="s">
        <v>61</v>
      </c>
      <c r="K135">
        <v>36.090000000000003</v>
      </c>
      <c r="L135" s="23" t="s">
        <v>10</v>
      </c>
      <c r="M135" s="23">
        <f t="shared" si="4"/>
        <v>106.1046</v>
      </c>
    </row>
    <row r="136" spans="1:13" x14ac:dyDescent="0.25">
      <c r="A136" s="9" t="s">
        <v>238</v>
      </c>
      <c r="B136" s="10" t="s">
        <v>8</v>
      </c>
      <c r="C136" s="11" t="s">
        <v>239</v>
      </c>
      <c r="D136" s="12">
        <v>2.56</v>
      </c>
      <c r="E136" s="12" t="s">
        <v>10</v>
      </c>
      <c r="F136" s="12">
        <v>1</v>
      </c>
      <c r="G136" s="12">
        <v>0.21</v>
      </c>
      <c r="H136" s="12" t="s">
        <v>10</v>
      </c>
      <c r="I136" s="12">
        <v>3.77</v>
      </c>
      <c r="J136" s="13" t="s">
        <v>61</v>
      </c>
      <c r="K136">
        <v>36.090000000000003</v>
      </c>
      <c r="L136" s="23" t="s">
        <v>10</v>
      </c>
      <c r="M136" s="23">
        <f t="shared" si="4"/>
        <v>136.05930000000001</v>
      </c>
    </row>
    <row r="137" spans="1:13" x14ac:dyDescent="0.25">
      <c r="A137" s="9" t="s">
        <v>240</v>
      </c>
      <c r="B137" s="10" t="s">
        <v>8</v>
      </c>
      <c r="C137" s="11" t="s">
        <v>239</v>
      </c>
      <c r="D137" s="12">
        <v>3.24</v>
      </c>
      <c r="E137" s="12" t="s">
        <v>10</v>
      </c>
      <c r="F137" s="12">
        <v>1.3</v>
      </c>
      <c r="G137" s="12">
        <v>0.23</v>
      </c>
      <c r="H137" s="12" t="s">
        <v>10</v>
      </c>
      <c r="I137" s="12">
        <v>4.7699999999999996</v>
      </c>
      <c r="J137" s="13" t="s">
        <v>61</v>
      </c>
      <c r="K137">
        <v>36.090000000000003</v>
      </c>
      <c r="L137" s="23" t="s">
        <v>10</v>
      </c>
      <c r="M137" s="23">
        <f t="shared" si="4"/>
        <v>172.14930000000001</v>
      </c>
    </row>
    <row r="138" spans="1:13" x14ac:dyDescent="0.25">
      <c r="A138" s="9" t="s">
        <v>241</v>
      </c>
      <c r="B138" s="10" t="s">
        <v>8</v>
      </c>
      <c r="C138" s="11" t="s">
        <v>239</v>
      </c>
      <c r="D138" s="12">
        <v>4.2</v>
      </c>
      <c r="E138" s="12" t="s">
        <v>10</v>
      </c>
      <c r="F138" s="12">
        <v>1.64</v>
      </c>
      <c r="G138" s="12">
        <v>0.3</v>
      </c>
      <c r="H138" s="12" t="s">
        <v>10</v>
      </c>
      <c r="I138" s="12">
        <v>6.14</v>
      </c>
      <c r="J138" s="13" t="s">
        <v>61</v>
      </c>
      <c r="K138">
        <v>36.090000000000003</v>
      </c>
      <c r="L138" s="23" t="s">
        <v>10</v>
      </c>
      <c r="M138" s="23">
        <f t="shared" si="4"/>
        <v>221.5926</v>
      </c>
    </row>
    <row r="139" spans="1:13" x14ac:dyDescent="0.25">
      <c r="A139" s="9" t="s">
        <v>242</v>
      </c>
      <c r="B139" s="10" t="s">
        <v>8</v>
      </c>
      <c r="C139" s="11" t="s">
        <v>243</v>
      </c>
      <c r="D139" s="12">
        <v>1.28</v>
      </c>
      <c r="E139" s="12" t="s">
        <v>10</v>
      </c>
      <c r="F139" s="12">
        <v>0.69</v>
      </c>
      <c r="G139" s="12">
        <v>0.09</v>
      </c>
      <c r="H139" s="12" t="s">
        <v>10</v>
      </c>
      <c r="I139" s="12">
        <v>2.06</v>
      </c>
      <c r="J139" s="13" t="s">
        <v>61</v>
      </c>
      <c r="K139">
        <v>36.090000000000003</v>
      </c>
      <c r="L139" s="23" t="s">
        <v>10</v>
      </c>
      <c r="M139" s="23">
        <f t="shared" si="4"/>
        <v>74.345400000000012</v>
      </c>
    </row>
    <row r="140" spans="1:13" x14ac:dyDescent="0.25">
      <c r="A140" s="9" t="s">
        <v>244</v>
      </c>
      <c r="B140" s="10" t="s">
        <v>8</v>
      </c>
      <c r="C140" s="11" t="s">
        <v>243</v>
      </c>
      <c r="D140" s="12">
        <v>1.9</v>
      </c>
      <c r="E140" s="12" t="s">
        <v>10</v>
      </c>
      <c r="F140" s="12">
        <v>1</v>
      </c>
      <c r="G140" s="12">
        <v>0.12</v>
      </c>
      <c r="H140" s="12" t="s">
        <v>10</v>
      </c>
      <c r="I140" s="12">
        <v>3.02</v>
      </c>
      <c r="J140" s="13" t="s">
        <v>61</v>
      </c>
      <c r="K140">
        <v>36.090000000000003</v>
      </c>
      <c r="L140" s="23" t="s">
        <v>10</v>
      </c>
      <c r="M140" s="23">
        <f t="shared" si="4"/>
        <v>108.99180000000001</v>
      </c>
    </row>
    <row r="141" spans="1:13" x14ac:dyDescent="0.25">
      <c r="A141" s="9" t="s">
        <v>245</v>
      </c>
      <c r="B141" s="10" t="s">
        <v>8</v>
      </c>
      <c r="C141" s="11" t="s">
        <v>246</v>
      </c>
      <c r="D141" s="12">
        <v>0.48</v>
      </c>
      <c r="E141" s="12" t="s">
        <v>10</v>
      </c>
      <c r="F141" s="12">
        <v>0.11</v>
      </c>
      <c r="G141" s="12">
        <v>0.05</v>
      </c>
      <c r="H141" s="12" t="s">
        <v>10</v>
      </c>
      <c r="I141" s="12">
        <v>0.64</v>
      </c>
      <c r="J141" s="13" t="s">
        <v>61</v>
      </c>
      <c r="K141">
        <v>36.090000000000003</v>
      </c>
      <c r="L141" s="23" t="s">
        <v>10</v>
      </c>
      <c r="M141" s="23">
        <f t="shared" ref="M141:M181" si="6">(I141*K141)</f>
        <v>23.097600000000003</v>
      </c>
    </row>
    <row r="142" spans="1:13" x14ac:dyDescent="0.25">
      <c r="A142" s="9" t="s">
        <v>247</v>
      </c>
      <c r="B142" s="10" t="s">
        <v>8</v>
      </c>
      <c r="C142" s="11" t="s">
        <v>246</v>
      </c>
      <c r="D142" s="12">
        <v>0.93</v>
      </c>
      <c r="E142" s="12" t="s">
        <v>10</v>
      </c>
      <c r="F142" s="12">
        <v>0.21</v>
      </c>
      <c r="G142" s="12">
        <v>0.09</v>
      </c>
      <c r="H142" s="12" t="s">
        <v>10</v>
      </c>
      <c r="I142" s="12">
        <v>1.23</v>
      </c>
      <c r="J142" s="13" t="s">
        <v>61</v>
      </c>
      <c r="K142">
        <v>36.090000000000003</v>
      </c>
      <c r="L142" s="23" t="s">
        <v>10</v>
      </c>
      <c r="M142" s="23">
        <f t="shared" si="6"/>
        <v>44.390700000000002</v>
      </c>
    </row>
    <row r="143" spans="1:13" x14ac:dyDescent="0.25">
      <c r="A143" s="9" t="s">
        <v>248</v>
      </c>
      <c r="B143" s="10" t="s">
        <v>8</v>
      </c>
      <c r="C143" s="11" t="s">
        <v>246</v>
      </c>
      <c r="D143" s="12">
        <v>1.42</v>
      </c>
      <c r="E143" s="12" t="s">
        <v>10</v>
      </c>
      <c r="F143" s="12">
        <v>0.28999999999999998</v>
      </c>
      <c r="G143" s="12">
        <v>0.13</v>
      </c>
      <c r="H143" s="12" t="s">
        <v>10</v>
      </c>
      <c r="I143" s="12">
        <v>1.84</v>
      </c>
      <c r="J143" s="13" t="s">
        <v>61</v>
      </c>
      <c r="K143">
        <v>36.090000000000003</v>
      </c>
      <c r="L143" s="23" t="s">
        <v>10</v>
      </c>
      <c r="M143" s="23">
        <f t="shared" si="6"/>
        <v>66.405600000000007</v>
      </c>
    </row>
    <row r="144" spans="1:13" x14ac:dyDescent="0.25">
      <c r="A144" s="9" t="s">
        <v>249</v>
      </c>
      <c r="B144" s="10" t="s">
        <v>8</v>
      </c>
      <c r="C144" s="11" t="s">
        <v>246</v>
      </c>
      <c r="D144" s="12">
        <v>2.6</v>
      </c>
      <c r="E144" s="12" t="s">
        <v>10</v>
      </c>
      <c r="F144" s="12">
        <v>0.51</v>
      </c>
      <c r="G144" s="12">
        <v>0.27</v>
      </c>
      <c r="H144" s="12" t="s">
        <v>10</v>
      </c>
      <c r="I144" s="12">
        <v>3.38</v>
      </c>
      <c r="J144" s="13" t="s">
        <v>61</v>
      </c>
      <c r="K144">
        <v>36.090000000000003</v>
      </c>
      <c r="L144" s="23" t="s">
        <v>10</v>
      </c>
      <c r="M144" s="23">
        <f t="shared" si="6"/>
        <v>121.9842</v>
      </c>
    </row>
    <row r="145" spans="1:13" x14ac:dyDescent="0.25">
      <c r="A145" s="9" t="s">
        <v>250</v>
      </c>
      <c r="B145" s="10" t="s">
        <v>8</v>
      </c>
      <c r="C145" s="11" t="s">
        <v>246</v>
      </c>
      <c r="D145" s="12">
        <v>3.8</v>
      </c>
      <c r="E145" s="12" t="s">
        <v>10</v>
      </c>
      <c r="F145" s="12">
        <v>0.71</v>
      </c>
      <c r="G145" s="12">
        <v>0.4</v>
      </c>
      <c r="H145" s="12" t="s">
        <v>10</v>
      </c>
      <c r="I145" s="12">
        <v>4.91</v>
      </c>
      <c r="J145" s="13" t="s">
        <v>61</v>
      </c>
      <c r="K145">
        <v>36.090000000000003</v>
      </c>
      <c r="L145" s="23" t="s">
        <v>10</v>
      </c>
      <c r="M145" s="23">
        <f t="shared" si="6"/>
        <v>177.20190000000002</v>
      </c>
    </row>
    <row r="146" spans="1:13" x14ac:dyDescent="0.25">
      <c r="A146" s="9" t="s">
        <v>251</v>
      </c>
      <c r="B146" s="10" t="s">
        <v>8</v>
      </c>
      <c r="C146" s="11" t="s">
        <v>252</v>
      </c>
      <c r="D146" s="12">
        <v>4.5</v>
      </c>
      <c r="E146" s="12">
        <v>2.99</v>
      </c>
      <c r="F146" s="12">
        <v>1.38</v>
      </c>
      <c r="G146" s="12">
        <v>0.4</v>
      </c>
      <c r="H146" s="12">
        <v>7.89</v>
      </c>
      <c r="I146" s="12">
        <v>6.28</v>
      </c>
      <c r="J146" s="13" t="s">
        <v>61</v>
      </c>
      <c r="K146">
        <v>36.090000000000003</v>
      </c>
      <c r="L146" s="23">
        <f t="shared" ref="L141:L181" si="7">(H146*K146)</f>
        <v>284.75010000000003</v>
      </c>
      <c r="M146" s="23">
        <f t="shared" si="6"/>
        <v>226.64520000000002</v>
      </c>
    </row>
    <row r="147" spans="1:13" x14ac:dyDescent="0.25">
      <c r="A147" s="9" t="s">
        <v>253</v>
      </c>
      <c r="B147" s="10" t="s">
        <v>8</v>
      </c>
      <c r="C147" s="11" t="s">
        <v>254</v>
      </c>
      <c r="D147" s="12">
        <v>2.25</v>
      </c>
      <c r="E147" s="12">
        <v>1.03</v>
      </c>
      <c r="F147" s="12">
        <v>0.7</v>
      </c>
      <c r="G147" s="12">
        <v>0.21</v>
      </c>
      <c r="H147" s="12">
        <v>3.49</v>
      </c>
      <c r="I147" s="12">
        <v>3.16</v>
      </c>
      <c r="J147" s="13" t="s">
        <v>51</v>
      </c>
      <c r="K147">
        <v>36.090000000000003</v>
      </c>
      <c r="L147" s="23">
        <f t="shared" si="7"/>
        <v>125.95410000000003</v>
      </c>
      <c r="M147" s="23">
        <f t="shared" si="6"/>
        <v>114.04440000000001</v>
      </c>
    </row>
    <row r="148" spans="1:13" x14ac:dyDescent="0.25">
      <c r="A148" s="9" t="s">
        <v>255</v>
      </c>
      <c r="B148" s="10" t="s">
        <v>8</v>
      </c>
      <c r="C148" s="11" t="s">
        <v>256</v>
      </c>
      <c r="D148" s="12">
        <v>1.64</v>
      </c>
      <c r="E148" s="12">
        <v>0.8</v>
      </c>
      <c r="F148" s="12">
        <v>0.8</v>
      </c>
      <c r="G148" s="12">
        <v>0.11</v>
      </c>
      <c r="H148" s="12">
        <v>2.5499999999999998</v>
      </c>
      <c r="I148" s="12">
        <v>2.5499999999999998</v>
      </c>
      <c r="J148" s="13" t="s">
        <v>61</v>
      </c>
      <c r="K148">
        <v>36.090000000000003</v>
      </c>
      <c r="L148" s="23">
        <f t="shared" si="7"/>
        <v>92.029499999999999</v>
      </c>
      <c r="M148" s="23">
        <f t="shared" si="6"/>
        <v>92.029499999999999</v>
      </c>
    </row>
    <row r="149" spans="1:13" x14ac:dyDescent="0.25">
      <c r="A149" s="9" t="s">
        <v>257</v>
      </c>
      <c r="B149" s="10" t="s">
        <v>8</v>
      </c>
      <c r="C149" s="11" t="s">
        <v>256</v>
      </c>
      <c r="D149" s="12">
        <v>2.35</v>
      </c>
      <c r="E149" s="12">
        <v>1.17</v>
      </c>
      <c r="F149" s="12">
        <v>1.17</v>
      </c>
      <c r="G149" s="12">
        <v>0.13</v>
      </c>
      <c r="H149" s="12">
        <v>3.65</v>
      </c>
      <c r="I149" s="12">
        <v>3.65</v>
      </c>
      <c r="J149" s="13" t="s">
        <v>61</v>
      </c>
      <c r="K149">
        <v>36.090000000000003</v>
      </c>
      <c r="L149" s="23">
        <f t="shared" si="7"/>
        <v>131.7285</v>
      </c>
      <c r="M149" s="23">
        <f t="shared" si="6"/>
        <v>131.7285</v>
      </c>
    </row>
    <row r="150" spans="1:13" x14ac:dyDescent="0.25">
      <c r="A150" s="9" t="s">
        <v>258</v>
      </c>
      <c r="B150" s="10" t="s">
        <v>8</v>
      </c>
      <c r="C150" s="11" t="s">
        <v>256</v>
      </c>
      <c r="D150" s="12">
        <v>3.06</v>
      </c>
      <c r="E150" s="12">
        <v>1.46</v>
      </c>
      <c r="F150" s="12">
        <v>1.46</v>
      </c>
      <c r="G150" s="12">
        <v>0.19</v>
      </c>
      <c r="H150" s="12">
        <v>4.71</v>
      </c>
      <c r="I150" s="12">
        <v>4.71</v>
      </c>
      <c r="J150" s="13" t="s">
        <v>61</v>
      </c>
      <c r="K150">
        <v>36.090000000000003</v>
      </c>
      <c r="L150" s="23">
        <f t="shared" si="7"/>
        <v>169.98390000000001</v>
      </c>
      <c r="M150" s="23">
        <f t="shared" si="6"/>
        <v>169.98390000000001</v>
      </c>
    </row>
    <row r="151" spans="1:13" x14ac:dyDescent="0.25">
      <c r="A151" s="9" t="s">
        <v>259</v>
      </c>
      <c r="B151" s="10" t="s">
        <v>8</v>
      </c>
      <c r="C151" s="11" t="s">
        <v>260</v>
      </c>
      <c r="D151" s="12">
        <v>0.76</v>
      </c>
      <c r="E151" s="12">
        <v>0.43</v>
      </c>
      <c r="F151" s="12">
        <v>0.43</v>
      </c>
      <c r="G151" s="12">
        <v>0.05</v>
      </c>
      <c r="H151" s="12">
        <v>1.24</v>
      </c>
      <c r="I151" s="12">
        <v>1.24</v>
      </c>
      <c r="J151" s="13" t="s">
        <v>61</v>
      </c>
      <c r="K151">
        <v>36.090000000000003</v>
      </c>
      <c r="L151" s="23">
        <f t="shared" si="7"/>
        <v>44.751600000000003</v>
      </c>
      <c r="M151" s="23">
        <f t="shared" si="6"/>
        <v>44.751600000000003</v>
      </c>
    </row>
    <row r="152" spans="1:13" x14ac:dyDescent="0.25">
      <c r="A152" s="9" t="s">
        <v>261</v>
      </c>
      <c r="B152" s="10" t="s">
        <v>8</v>
      </c>
      <c r="C152" s="11" t="s">
        <v>260</v>
      </c>
      <c r="D152" s="12">
        <v>1.1599999999999999</v>
      </c>
      <c r="E152" s="12">
        <v>0.71</v>
      </c>
      <c r="F152" s="12">
        <v>0.71</v>
      </c>
      <c r="G152" s="12">
        <v>0.08</v>
      </c>
      <c r="H152" s="12">
        <v>1.95</v>
      </c>
      <c r="I152" s="12">
        <v>1.95</v>
      </c>
      <c r="J152" s="13" t="s">
        <v>61</v>
      </c>
      <c r="K152">
        <v>36.090000000000003</v>
      </c>
      <c r="L152" s="23">
        <f t="shared" si="7"/>
        <v>70.375500000000002</v>
      </c>
      <c r="M152" s="23">
        <f t="shared" si="6"/>
        <v>70.375500000000002</v>
      </c>
    </row>
    <row r="153" spans="1:13" x14ac:dyDescent="0.25">
      <c r="A153" s="9" t="s">
        <v>262</v>
      </c>
      <c r="B153" s="10" t="s">
        <v>8</v>
      </c>
      <c r="C153" s="11" t="s">
        <v>260</v>
      </c>
      <c r="D153" s="12">
        <v>1.55</v>
      </c>
      <c r="E153" s="12">
        <v>0.93</v>
      </c>
      <c r="F153" s="12">
        <v>0.93</v>
      </c>
      <c r="G153" s="12">
        <v>0.09</v>
      </c>
      <c r="H153" s="12">
        <v>2.57</v>
      </c>
      <c r="I153" s="12">
        <v>2.57</v>
      </c>
      <c r="J153" s="13" t="s">
        <v>61</v>
      </c>
      <c r="K153">
        <v>36.090000000000003</v>
      </c>
      <c r="L153" s="23">
        <f t="shared" si="7"/>
        <v>92.751300000000001</v>
      </c>
      <c r="M153" s="23">
        <f t="shared" si="6"/>
        <v>92.751300000000001</v>
      </c>
    </row>
    <row r="154" spans="1:13" x14ac:dyDescent="0.25">
      <c r="A154" s="9" t="s">
        <v>263</v>
      </c>
      <c r="B154" s="10" t="s">
        <v>8</v>
      </c>
      <c r="C154" s="11" t="s">
        <v>260</v>
      </c>
      <c r="D154" s="12">
        <v>2.35</v>
      </c>
      <c r="E154" s="12">
        <v>1.31</v>
      </c>
      <c r="F154" s="12">
        <v>1.31</v>
      </c>
      <c r="G154" s="12">
        <v>0.13</v>
      </c>
      <c r="H154" s="12">
        <v>3.79</v>
      </c>
      <c r="I154" s="12">
        <v>3.79</v>
      </c>
      <c r="J154" s="13" t="s">
        <v>61</v>
      </c>
      <c r="K154">
        <v>36.090000000000003</v>
      </c>
      <c r="L154" s="23">
        <f t="shared" si="7"/>
        <v>136.78110000000001</v>
      </c>
      <c r="M154" s="23">
        <f t="shared" si="6"/>
        <v>136.78110000000001</v>
      </c>
    </row>
    <row r="155" spans="1:13" x14ac:dyDescent="0.25">
      <c r="A155" s="9" t="s">
        <v>264</v>
      </c>
      <c r="B155" s="10" t="s">
        <v>8</v>
      </c>
      <c r="C155" s="11" t="s">
        <v>265</v>
      </c>
      <c r="D155" s="12">
        <v>1.28</v>
      </c>
      <c r="E155" s="12">
        <v>0.7</v>
      </c>
      <c r="F155" s="12">
        <v>0.7</v>
      </c>
      <c r="G155" s="12">
        <v>0.09</v>
      </c>
      <c r="H155" s="12">
        <v>2.0699999999999998</v>
      </c>
      <c r="I155" s="12">
        <v>2.0699999999999998</v>
      </c>
      <c r="J155" s="13" t="s">
        <v>61</v>
      </c>
      <c r="K155">
        <v>36.090000000000003</v>
      </c>
      <c r="L155" s="23">
        <f t="shared" si="7"/>
        <v>74.706299999999999</v>
      </c>
      <c r="M155" s="23">
        <f t="shared" si="6"/>
        <v>74.706299999999999</v>
      </c>
    </row>
    <row r="156" spans="1:13" x14ac:dyDescent="0.25">
      <c r="A156" s="9" t="s">
        <v>266</v>
      </c>
      <c r="B156" s="10" t="s">
        <v>8</v>
      </c>
      <c r="C156" s="11" t="s">
        <v>265</v>
      </c>
      <c r="D156" s="12">
        <v>1.9</v>
      </c>
      <c r="E156" s="12">
        <v>0.96</v>
      </c>
      <c r="F156" s="12">
        <v>0.96</v>
      </c>
      <c r="G156" s="12">
        <v>0.11</v>
      </c>
      <c r="H156" s="12">
        <v>2.97</v>
      </c>
      <c r="I156" s="12">
        <v>2.97</v>
      </c>
      <c r="J156" s="13" t="s">
        <v>61</v>
      </c>
      <c r="K156">
        <v>36.090000000000003</v>
      </c>
      <c r="L156" s="23">
        <f t="shared" si="7"/>
        <v>107.18730000000002</v>
      </c>
      <c r="M156" s="23">
        <f t="shared" si="6"/>
        <v>107.18730000000002</v>
      </c>
    </row>
    <row r="157" spans="1:13" x14ac:dyDescent="0.25">
      <c r="A157" s="9" t="s">
        <v>267</v>
      </c>
      <c r="B157" s="10" t="s">
        <v>8</v>
      </c>
      <c r="C157" s="11" t="s">
        <v>268</v>
      </c>
      <c r="D157" s="12">
        <v>1.71</v>
      </c>
      <c r="E157" s="12">
        <v>0.89</v>
      </c>
      <c r="F157" s="12">
        <v>0.89</v>
      </c>
      <c r="G157" s="12">
        <v>0.11</v>
      </c>
      <c r="H157" s="12">
        <v>2.71</v>
      </c>
      <c r="I157" s="12">
        <v>2.71</v>
      </c>
      <c r="J157" s="13" t="s">
        <v>61</v>
      </c>
      <c r="K157">
        <v>36.090000000000003</v>
      </c>
      <c r="L157" s="23">
        <f t="shared" si="7"/>
        <v>97.803900000000013</v>
      </c>
      <c r="M157" s="23">
        <f t="shared" si="6"/>
        <v>97.803900000000013</v>
      </c>
    </row>
    <row r="158" spans="1:13" x14ac:dyDescent="0.25">
      <c r="A158" s="9" t="s">
        <v>269</v>
      </c>
      <c r="B158" s="10" t="s">
        <v>8</v>
      </c>
      <c r="C158" s="11" t="s">
        <v>270</v>
      </c>
      <c r="D158" s="12">
        <v>1.01</v>
      </c>
      <c r="E158" s="12">
        <v>0.48</v>
      </c>
      <c r="F158" s="12" t="s">
        <v>10</v>
      </c>
      <c r="G158" s="12">
        <v>0.05</v>
      </c>
      <c r="H158" s="12">
        <v>1.54</v>
      </c>
      <c r="I158" s="12" t="s">
        <v>10</v>
      </c>
      <c r="J158" s="13" t="s">
        <v>61</v>
      </c>
      <c r="K158">
        <v>36.090000000000003</v>
      </c>
      <c r="L158" s="23">
        <f t="shared" si="7"/>
        <v>55.578600000000009</v>
      </c>
      <c r="M158" s="23" t="s">
        <v>10</v>
      </c>
    </row>
    <row r="159" spans="1:13" x14ac:dyDescent="0.25">
      <c r="A159" s="9" t="s">
        <v>271</v>
      </c>
      <c r="B159" s="10" t="s">
        <v>8</v>
      </c>
      <c r="C159" s="11" t="s">
        <v>270</v>
      </c>
      <c r="D159" s="12">
        <v>1.52</v>
      </c>
      <c r="E159" s="12">
        <v>0.64</v>
      </c>
      <c r="F159" s="12" t="s">
        <v>10</v>
      </c>
      <c r="G159" s="12">
        <v>0.08</v>
      </c>
      <c r="H159" s="12">
        <v>2.2400000000000002</v>
      </c>
      <c r="I159" s="12" t="s">
        <v>10</v>
      </c>
      <c r="J159" s="13" t="s">
        <v>61</v>
      </c>
      <c r="K159">
        <v>36.090000000000003</v>
      </c>
      <c r="L159" s="23">
        <f t="shared" si="7"/>
        <v>80.841600000000014</v>
      </c>
      <c r="M159" s="23" t="s">
        <v>10</v>
      </c>
    </row>
    <row r="160" spans="1:13" x14ac:dyDescent="0.25">
      <c r="A160" s="9" t="s">
        <v>272</v>
      </c>
      <c r="B160" s="10" t="s">
        <v>8</v>
      </c>
      <c r="C160" s="11" t="s">
        <v>270</v>
      </c>
      <c r="D160" s="12">
        <v>2.63</v>
      </c>
      <c r="E160" s="12">
        <v>1.1399999999999999</v>
      </c>
      <c r="F160" s="12" t="s">
        <v>10</v>
      </c>
      <c r="G160" s="12">
        <v>0.13</v>
      </c>
      <c r="H160" s="12">
        <v>3.9</v>
      </c>
      <c r="I160" s="12" t="s">
        <v>10</v>
      </c>
      <c r="J160" s="13" t="s">
        <v>61</v>
      </c>
      <c r="K160">
        <v>36.090000000000003</v>
      </c>
      <c r="L160" s="23">
        <f t="shared" si="7"/>
        <v>140.751</v>
      </c>
      <c r="M160" s="23" t="s">
        <v>10</v>
      </c>
    </row>
    <row r="161" spans="1:13" x14ac:dyDescent="0.25">
      <c r="A161" s="9" t="s">
        <v>273</v>
      </c>
      <c r="B161" s="10" t="s">
        <v>8</v>
      </c>
      <c r="C161" s="11" t="s">
        <v>270</v>
      </c>
      <c r="D161" s="12">
        <v>3.46</v>
      </c>
      <c r="E161" s="12">
        <v>1.59</v>
      </c>
      <c r="F161" s="12" t="s">
        <v>10</v>
      </c>
      <c r="G161" s="12">
        <v>0.19</v>
      </c>
      <c r="H161" s="12">
        <v>5.24</v>
      </c>
      <c r="I161" s="12" t="s">
        <v>10</v>
      </c>
      <c r="J161" s="13" t="s">
        <v>61</v>
      </c>
      <c r="K161">
        <v>36.090000000000003</v>
      </c>
      <c r="L161" s="23">
        <f t="shared" si="7"/>
        <v>189.11160000000004</v>
      </c>
      <c r="M161" s="23" t="s">
        <v>10</v>
      </c>
    </row>
    <row r="162" spans="1:13" x14ac:dyDescent="0.25">
      <c r="A162" s="9" t="s">
        <v>274</v>
      </c>
      <c r="B162" s="10" t="s">
        <v>8</v>
      </c>
      <c r="C162" s="11" t="s">
        <v>270</v>
      </c>
      <c r="D162" s="12">
        <v>4.09</v>
      </c>
      <c r="E162" s="12">
        <v>1.86</v>
      </c>
      <c r="F162" s="12" t="s">
        <v>10</v>
      </c>
      <c r="G162" s="12">
        <v>0.25</v>
      </c>
      <c r="H162" s="12">
        <v>6.2</v>
      </c>
      <c r="I162" s="12" t="s">
        <v>10</v>
      </c>
      <c r="J162" s="13" t="s">
        <v>61</v>
      </c>
      <c r="K162">
        <v>36.090000000000003</v>
      </c>
      <c r="L162" s="23">
        <f t="shared" si="7"/>
        <v>223.75800000000004</v>
      </c>
      <c r="M162" s="23" t="s">
        <v>10</v>
      </c>
    </row>
    <row r="163" spans="1:13" x14ac:dyDescent="0.25">
      <c r="A163" s="9" t="s">
        <v>275</v>
      </c>
      <c r="B163" s="10" t="s">
        <v>8</v>
      </c>
      <c r="C163" s="11" t="s">
        <v>276</v>
      </c>
      <c r="D163" s="12">
        <v>1.07</v>
      </c>
      <c r="E163" s="12">
        <v>0.56999999999999995</v>
      </c>
      <c r="F163" s="12" t="s">
        <v>10</v>
      </c>
      <c r="G163" s="12">
        <v>0.06</v>
      </c>
      <c r="H163" s="12">
        <v>1.7</v>
      </c>
      <c r="I163" s="12" t="s">
        <v>10</v>
      </c>
      <c r="J163" s="13" t="s">
        <v>61</v>
      </c>
      <c r="K163">
        <v>36.090000000000003</v>
      </c>
      <c r="L163" s="23">
        <f t="shared" si="7"/>
        <v>61.353000000000002</v>
      </c>
      <c r="M163" s="23" t="s">
        <v>10</v>
      </c>
    </row>
    <row r="164" spans="1:13" x14ac:dyDescent="0.25">
      <c r="A164" s="9" t="s">
        <v>277</v>
      </c>
      <c r="B164" s="10" t="s">
        <v>8</v>
      </c>
      <c r="C164" s="11" t="s">
        <v>276</v>
      </c>
      <c r="D164" s="12">
        <v>1.72</v>
      </c>
      <c r="E164" s="12">
        <v>0.88</v>
      </c>
      <c r="F164" s="12" t="s">
        <v>10</v>
      </c>
      <c r="G164" s="12">
        <v>0.09</v>
      </c>
      <c r="H164" s="12">
        <v>2.69</v>
      </c>
      <c r="I164" s="12" t="s">
        <v>10</v>
      </c>
      <c r="J164" s="13" t="s">
        <v>61</v>
      </c>
      <c r="K164">
        <v>36.090000000000003</v>
      </c>
      <c r="L164" s="23">
        <f t="shared" si="7"/>
        <v>97.082100000000011</v>
      </c>
      <c r="M164" s="23" t="s">
        <v>10</v>
      </c>
    </row>
    <row r="165" spans="1:13" x14ac:dyDescent="0.25">
      <c r="A165" s="9" t="s">
        <v>278</v>
      </c>
      <c r="B165" s="10" t="s">
        <v>8</v>
      </c>
      <c r="C165" s="11" t="s">
        <v>276</v>
      </c>
      <c r="D165" s="12">
        <v>2.46</v>
      </c>
      <c r="E165" s="12">
        <v>1.21</v>
      </c>
      <c r="F165" s="12" t="s">
        <v>10</v>
      </c>
      <c r="G165" s="12">
        <v>0.13</v>
      </c>
      <c r="H165" s="12">
        <v>3.8</v>
      </c>
      <c r="I165" s="12" t="s">
        <v>10</v>
      </c>
      <c r="J165" s="13" t="s">
        <v>61</v>
      </c>
      <c r="K165">
        <v>36.090000000000003</v>
      </c>
      <c r="L165" s="23">
        <f t="shared" si="7"/>
        <v>137.142</v>
      </c>
      <c r="M165" s="23" t="s">
        <v>10</v>
      </c>
    </row>
    <row r="166" spans="1:13" x14ac:dyDescent="0.25">
      <c r="A166" s="9" t="s">
        <v>279</v>
      </c>
      <c r="B166" s="10" t="s">
        <v>8</v>
      </c>
      <c r="C166" s="11" t="s">
        <v>276</v>
      </c>
      <c r="D166" s="12">
        <v>3.58</v>
      </c>
      <c r="E166" s="12">
        <v>1.68</v>
      </c>
      <c r="F166" s="12" t="s">
        <v>10</v>
      </c>
      <c r="G166" s="12">
        <v>0.22</v>
      </c>
      <c r="H166" s="12">
        <v>5.48</v>
      </c>
      <c r="I166" s="12" t="s">
        <v>10</v>
      </c>
      <c r="J166" s="13" t="s">
        <v>61</v>
      </c>
      <c r="K166">
        <v>36.090000000000003</v>
      </c>
      <c r="L166" s="23">
        <f t="shared" si="7"/>
        <v>197.77320000000003</v>
      </c>
      <c r="M166" s="23" t="s">
        <v>10</v>
      </c>
    </row>
    <row r="167" spans="1:13" x14ac:dyDescent="0.25">
      <c r="A167" s="9" t="s">
        <v>280</v>
      </c>
      <c r="B167" s="10" t="s">
        <v>8</v>
      </c>
      <c r="C167" s="11" t="s">
        <v>281</v>
      </c>
      <c r="D167" s="12">
        <v>1.01</v>
      </c>
      <c r="E167" s="12">
        <v>0.48</v>
      </c>
      <c r="F167" s="12" t="s">
        <v>10</v>
      </c>
      <c r="G167" s="12">
        <v>0.05</v>
      </c>
      <c r="H167" s="12">
        <v>1.54</v>
      </c>
      <c r="I167" s="12" t="s">
        <v>10</v>
      </c>
      <c r="J167" s="13" t="s">
        <v>61</v>
      </c>
      <c r="K167">
        <v>36.090000000000003</v>
      </c>
      <c r="L167" s="23">
        <f t="shared" si="7"/>
        <v>55.578600000000009</v>
      </c>
      <c r="M167" s="23" t="s">
        <v>10</v>
      </c>
    </row>
    <row r="168" spans="1:13" x14ac:dyDescent="0.25">
      <c r="A168" s="9" t="s">
        <v>282</v>
      </c>
      <c r="B168" s="10" t="s">
        <v>8</v>
      </c>
      <c r="C168" s="11" t="s">
        <v>281</v>
      </c>
      <c r="D168" s="12">
        <v>1.52</v>
      </c>
      <c r="E168" s="12">
        <v>0.61</v>
      </c>
      <c r="F168" s="12" t="s">
        <v>10</v>
      </c>
      <c r="G168" s="12">
        <v>0.08</v>
      </c>
      <c r="H168" s="12">
        <v>2.21</v>
      </c>
      <c r="I168" s="12" t="s">
        <v>10</v>
      </c>
      <c r="J168" s="13" t="s">
        <v>61</v>
      </c>
      <c r="K168">
        <v>36.090000000000003</v>
      </c>
      <c r="L168" s="23">
        <f t="shared" si="7"/>
        <v>79.758900000000011</v>
      </c>
      <c r="M168" s="23" t="s">
        <v>10</v>
      </c>
    </row>
    <row r="169" spans="1:13" x14ac:dyDescent="0.25">
      <c r="A169" s="9" t="s">
        <v>283</v>
      </c>
      <c r="B169" s="10" t="s">
        <v>8</v>
      </c>
      <c r="C169" s="11" t="s">
        <v>281</v>
      </c>
      <c r="D169" s="12">
        <v>2.5299999999999998</v>
      </c>
      <c r="E169" s="12">
        <v>0.97</v>
      </c>
      <c r="F169" s="12" t="s">
        <v>10</v>
      </c>
      <c r="G169" s="12">
        <v>0.13</v>
      </c>
      <c r="H169" s="12">
        <v>3.63</v>
      </c>
      <c r="I169" s="12" t="s">
        <v>10</v>
      </c>
      <c r="J169" s="13" t="s">
        <v>61</v>
      </c>
      <c r="K169">
        <v>36.090000000000003</v>
      </c>
      <c r="L169" s="23">
        <f t="shared" si="7"/>
        <v>131.0067</v>
      </c>
      <c r="M169" s="23" t="s">
        <v>10</v>
      </c>
    </row>
    <row r="170" spans="1:13" x14ac:dyDescent="0.25">
      <c r="A170" s="9" t="s">
        <v>284</v>
      </c>
      <c r="B170" s="10" t="s">
        <v>8</v>
      </c>
      <c r="C170" s="11" t="s">
        <v>281</v>
      </c>
      <c r="D170" s="12">
        <v>3.38</v>
      </c>
      <c r="E170" s="12">
        <v>1.55</v>
      </c>
      <c r="F170" s="12" t="s">
        <v>10</v>
      </c>
      <c r="G170" s="12">
        <v>0.22</v>
      </c>
      <c r="H170" s="12">
        <v>5.15</v>
      </c>
      <c r="I170" s="12" t="s">
        <v>10</v>
      </c>
      <c r="J170" s="13" t="s">
        <v>61</v>
      </c>
      <c r="K170">
        <v>36.090000000000003</v>
      </c>
      <c r="L170" s="23">
        <f t="shared" si="7"/>
        <v>185.86350000000004</v>
      </c>
      <c r="M170" s="23" t="s">
        <v>10</v>
      </c>
    </row>
    <row r="171" spans="1:13" x14ac:dyDescent="0.25">
      <c r="A171" s="9" t="s">
        <v>285</v>
      </c>
      <c r="B171" s="10" t="s">
        <v>8</v>
      </c>
      <c r="C171" s="11" t="s">
        <v>281</v>
      </c>
      <c r="D171" s="12">
        <v>4.09</v>
      </c>
      <c r="E171" s="12">
        <v>1.9</v>
      </c>
      <c r="F171" s="12" t="s">
        <v>10</v>
      </c>
      <c r="G171" s="12">
        <v>0.28000000000000003</v>
      </c>
      <c r="H171" s="12">
        <v>6.27</v>
      </c>
      <c r="I171" s="12" t="s">
        <v>10</v>
      </c>
      <c r="J171" s="13" t="s">
        <v>61</v>
      </c>
      <c r="K171">
        <v>36.090000000000003</v>
      </c>
      <c r="L171" s="23">
        <f t="shared" si="7"/>
        <v>226.2843</v>
      </c>
      <c r="M171" s="23" t="s">
        <v>10</v>
      </c>
    </row>
    <row r="172" spans="1:13" x14ac:dyDescent="0.25">
      <c r="A172" s="9" t="s">
        <v>286</v>
      </c>
      <c r="B172" s="10" t="s">
        <v>8</v>
      </c>
      <c r="C172" s="11" t="s">
        <v>287</v>
      </c>
      <c r="D172" s="12">
        <v>1</v>
      </c>
      <c r="E172" s="12">
        <v>0.49</v>
      </c>
      <c r="F172" s="12" t="s">
        <v>10</v>
      </c>
      <c r="G172" s="12">
        <v>0.05</v>
      </c>
      <c r="H172" s="12">
        <v>1.54</v>
      </c>
      <c r="I172" s="12" t="s">
        <v>10</v>
      </c>
      <c r="J172" s="13" t="s">
        <v>61</v>
      </c>
      <c r="K172">
        <v>36.090000000000003</v>
      </c>
      <c r="L172" s="23">
        <f t="shared" si="7"/>
        <v>55.578600000000009</v>
      </c>
      <c r="M172" s="23" t="s">
        <v>10</v>
      </c>
    </row>
    <row r="173" spans="1:13" x14ac:dyDescent="0.25">
      <c r="A173" s="9" t="s">
        <v>288</v>
      </c>
      <c r="B173" s="10" t="s">
        <v>8</v>
      </c>
      <c r="C173" s="11" t="s">
        <v>287</v>
      </c>
      <c r="D173" s="12">
        <v>1.56</v>
      </c>
      <c r="E173" s="12">
        <v>0.72</v>
      </c>
      <c r="F173" s="12" t="s">
        <v>10</v>
      </c>
      <c r="G173" s="12">
        <v>0.09</v>
      </c>
      <c r="H173" s="12">
        <v>2.37</v>
      </c>
      <c r="I173" s="12" t="s">
        <v>10</v>
      </c>
      <c r="J173" s="13" t="s">
        <v>61</v>
      </c>
      <c r="K173">
        <v>36.090000000000003</v>
      </c>
      <c r="L173" s="23">
        <f t="shared" si="7"/>
        <v>85.533300000000011</v>
      </c>
      <c r="M173" s="23" t="s">
        <v>10</v>
      </c>
    </row>
    <row r="174" spans="1:13" x14ac:dyDescent="0.25">
      <c r="A174" s="9" t="s">
        <v>289</v>
      </c>
      <c r="B174" s="10" t="s">
        <v>8</v>
      </c>
      <c r="C174" s="11" t="s">
        <v>287</v>
      </c>
      <c r="D174" s="12">
        <v>2.33</v>
      </c>
      <c r="E174" s="12">
        <v>1.17</v>
      </c>
      <c r="F174" s="12" t="s">
        <v>10</v>
      </c>
      <c r="G174" s="12">
        <v>0.13</v>
      </c>
      <c r="H174" s="12">
        <v>3.63</v>
      </c>
      <c r="I174" s="12" t="s">
        <v>10</v>
      </c>
      <c r="J174" s="13" t="s">
        <v>61</v>
      </c>
      <c r="K174">
        <v>36.090000000000003</v>
      </c>
      <c r="L174" s="23">
        <f t="shared" si="7"/>
        <v>131.0067</v>
      </c>
      <c r="M174" s="23" t="s">
        <v>10</v>
      </c>
    </row>
    <row r="175" spans="1:13" x14ac:dyDescent="0.25">
      <c r="A175" s="9" t="s">
        <v>290</v>
      </c>
      <c r="B175" s="10" t="s">
        <v>8</v>
      </c>
      <c r="C175" s="11" t="s">
        <v>287</v>
      </c>
      <c r="D175" s="12">
        <v>3.28</v>
      </c>
      <c r="E175" s="12">
        <v>1.56</v>
      </c>
      <c r="F175" s="12" t="s">
        <v>10</v>
      </c>
      <c r="G175" s="12">
        <v>0.22</v>
      </c>
      <c r="H175" s="12">
        <v>5.0599999999999996</v>
      </c>
      <c r="I175" s="12" t="s">
        <v>10</v>
      </c>
      <c r="J175" s="13" t="s">
        <v>61</v>
      </c>
      <c r="K175">
        <v>36.090000000000003</v>
      </c>
      <c r="L175" s="23">
        <f t="shared" si="7"/>
        <v>182.61539999999999</v>
      </c>
      <c r="M175" s="23" t="s">
        <v>10</v>
      </c>
    </row>
    <row r="176" spans="1:13" x14ac:dyDescent="0.25">
      <c r="A176" s="9" t="s">
        <v>291</v>
      </c>
      <c r="B176" s="10" t="s">
        <v>8</v>
      </c>
      <c r="C176" s="11" t="s">
        <v>292</v>
      </c>
      <c r="D176" s="12">
        <v>2.33</v>
      </c>
      <c r="E176" s="12">
        <v>1.18</v>
      </c>
      <c r="F176" s="12">
        <v>0.96</v>
      </c>
      <c r="G176" s="12">
        <v>0.15</v>
      </c>
      <c r="H176" s="12">
        <v>3.66</v>
      </c>
      <c r="I176" s="12">
        <v>3.44</v>
      </c>
      <c r="J176" s="13" t="s">
        <v>51</v>
      </c>
      <c r="K176">
        <v>36.090000000000003</v>
      </c>
      <c r="L176" s="23">
        <f t="shared" si="7"/>
        <v>132.08940000000001</v>
      </c>
      <c r="M176" s="23">
        <f t="shared" si="6"/>
        <v>124.14960000000001</v>
      </c>
    </row>
    <row r="177" spans="1:13" x14ac:dyDescent="0.25">
      <c r="A177" s="9" t="s">
        <v>293</v>
      </c>
      <c r="B177" s="10" t="s">
        <v>8</v>
      </c>
      <c r="C177" s="11" t="s">
        <v>292</v>
      </c>
      <c r="D177" s="12">
        <v>1.77</v>
      </c>
      <c r="E177" s="12">
        <v>0.9</v>
      </c>
      <c r="F177" s="12">
        <v>0.71</v>
      </c>
      <c r="G177" s="12">
        <v>0.11</v>
      </c>
      <c r="H177" s="12">
        <v>2.78</v>
      </c>
      <c r="I177" s="12">
        <v>2.59</v>
      </c>
      <c r="J177" s="13" t="s">
        <v>51</v>
      </c>
      <c r="K177">
        <v>36.090000000000003</v>
      </c>
      <c r="L177" s="23">
        <f t="shared" si="7"/>
        <v>100.3302</v>
      </c>
      <c r="M177" s="23">
        <f t="shared" si="6"/>
        <v>93.473100000000002</v>
      </c>
    </row>
    <row r="178" spans="1:13" x14ac:dyDescent="0.25">
      <c r="A178" s="9" t="s">
        <v>294</v>
      </c>
      <c r="B178" s="10" t="s">
        <v>8</v>
      </c>
      <c r="C178" s="11" t="s">
        <v>295</v>
      </c>
      <c r="D178" s="12">
        <v>1.71</v>
      </c>
      <c r="E178" s="12" t="s">
        <v>10</v>
      </c>
      <c r="F178" s="12">
        <v>0.79</v>
      </c>
      <c r="G178" s="12">
        <v>0.11</v>
      </c>
      <c r="H178" s="12" t="s">
        <v>10</v>
      </c>
      <c r="I178" s="12">
        <v>2.61</v>
      </c>
      <c r="J178" s="13" t="s">
        <v>51</v>
      </c>
      <c r="K178">
        <v>36.090000000000003</v>
      </c>
      <c r="L178" s="23" t="s">
        <v>10</v>
      </c>
      <c r="M178" s="23">
        <f t="shared" si="6"/>
        <v>94.194900000000004</v>
      </c>
    </row>
    <row r="179" spans="1:13" x14ac:dyDescent="0.25">
      <c r="A179" s="9" t="s">
        <v>296</v>
      </c>
      <c r="B179" s="10" t="s">
        <v>8</v>
      </c>
      <c r="C179" s="11" t="s">
        <v>295</v>
      </c>
      <c r="D179" s="12">
        <v>1.71</v>
      </c>
      <c r="E179" s="12" t="s">
        <v>10</v>
      </c>
      <c r="F179" s="12">
        <v>0.81</v>
      </c>
      <c r="G179" s="12">
        <v>0.11</v>
      </c>
      <c r="H179" s="12" t="s">
        <v>10</v>
      </c>
      <c r="I179" s="12">
        <v>2.63</v>
      </c>
      <c r="J179" s="13" t="s">
        <v>51</v>
      </c>
      <c r="K179">
        <v>36.090000000000003</v>
      </c>
      <c r="L179" s="23" t="s">
        <v>10</v>
      </c>
      <c r="M179" s="23">
        <f t="shared" si="6"/>
        <v>94.916700000000006</v>
      </c>
    </row>
    <row r="180" spans="1:13" x14ac:dyDescent="0.25">
      <c r="A180" s="9" t="s">
        <v>297</v>
      </c>
      <c r="B180" s="10" t="s">
        <v>8</v>
      </c>
      <c r="C180" s="11" t="s">
        <v>298</v>
      </c>
      <c r="D180" s="12">
        <v>2.1</v>
      </c>
      <c r="E180" s="12">
        <v>0.92</v>
      </c>
      <c r="F180" s="12">
        <v>0.92</v>
      </c>
      <c r="G180" s="12">
        <v>0.13</v>
      </c>
      <c r="H180" s="12">
        <v>3.15</v>
      </c>
      <c r="I180" s="12">
        <v>3.15</v>
      </c>
      <c r="J180" s="13" t="s">
        <v>61</v>
      </c>
      <c r="K180">
        <v>36.090000000000003</v>
      </c>
      <c r="L180" s="23">
        <f t="shared" si="7"/>
        <v>113.68350000000001</v>
      </c>
      <c r="M180" s="23">
        <f t="shared" si="6"/>
        <v>113.68350000000001</v>
      </c>
    </row>
    <row r="181" spans="1:13" x14ac:dyDescent="0.25">
      <c r="A181" s="9" t="s">
        <v>299</v>
      </c>
      <c r="B181" s="10" t="s">
        <v>8</v>
      </c>
      <c r="C181" s="11" t="s">
        <v>300</v>
      </c>
      <c r="D181" s="12">
        <v>1</v>
      </c>
      <c r="E181" s="12">
        <v>0.46</v>
      </c>
      <c r="F181" s="12">
        <v>0.46</v>
      </c>
      <c r="G181" s="12">
        <v>0.08</v>
      </c>
      <c r="H181" s="12">
        <v>1.54</v>
      </c>
      <c r="I181" s="12">
        <v>1.54</v>
      </c>
      <c r="J181" s="13" t="s">
        <v>51</v>
      </c>
      <c r="K181">
        <v>36.090000000000003</v>
      </c>
      <c r="L181" s="23">
        <f t="shared" si="7"/>
        <v>55.578600000000009</v>
      </c>
      <c r="M181" s="23">
        <f t="shared" si="6"/>
        <v>55.578600000000009</v>
      </c>
    </row>
    <row r="182" spans="1:13" x14ac:dyDescent="0.25">
      <c r="A182" s="9" t="s">
        <v>301</v>
      </c>
      <c r="B182" s="10" t="s">
        <v>8</v>
      </c>
      <c r="C182" s="11" t="s">
        <v>302</v>
      </c>
      <c r="D182" s="12">
        <v>0.24</v>
      </c>
      <c r="E182" s="12">
        <v>0.17</v>
      </c>
      <c r="F182" s="12">
        <v>0.09</v>
      </c>
      <c r="G182" s="12">
        <v>0.02</v>
      </c>
      <c r="H182" s="12">
        <v>0.43</v>
      </c>
      <c r="I182" s="12">
        <v>0.35</v>
      </c>
      <c r="J182" s="13" t="s">
        <v>61</v>
      </c>
      <c r="K182">
        <v>36.090000000000003</v>
      </c>
      <c r="L182" s="23">
        <f t="shared" ref="L182:L202" si="8">(H182*K182)</f>
        <v>15.518700000000001</v>
      </c>
      <c r="M182" s="23">
        <f t="shared" ref="M182:M202" si="9">(I182*K182)</f>
        <v>12.631500000000001</v>
      </c>
    </row>
    <row r="183" spans="1:13" x14ac:dyDescent="0.25">
      <c r="A183" s="9" t="s">
        <v>303</v>
      </c>
      <c r="B183" s="10" t="s">
        <v>8</v>
      </c>
      <c r="C183" s="11" t="s">
        <v>304</v>
      </c>
      <c r="D183" s="12">
        <v>0.5</v>
      </c>
      <c r="E183" s="12">
        <v>0.27</v>
      </c>
      <c r="F183" s="12">
        <v>0.19</v>
      </c>
      <c r="G183" s="12">
        <v>0.05</v>
      </c>
      <c r="H183" s="12">
        <v>0.82</v>
      </c>
      <c r="I183" s="12">
        <v>0.74</v>
      </c>
      <c r="J183" s="13" t="s">
        <v>61</v>
      </c>
      <c r="K183">
        <v>36.090000000000003</v>
      </c>
      <c r="L183" s="23">
        <f t="shared" si="8"/>
        <v>29.593800000000002</v>
      </c>
      <c r="M183" s="23">
        <f t="shared" si="9"/>
        <v>26.706600000000002</v>
      </c>
    </row>
    <row r="184" spans="1:13" x14ac:dyDescent="0.25">
      <c r="A184" s="9" t="s">
        <v>305</v>
      </c>
      <c r="B184" s="10" t="s">
        <v>8</v>
      </c>
      <c r="C184" s="11" t="s">
        <v>306</v>
      </c>
      <c r="D184" s="12">
        <v>0</v>
      </c>
      <c r="E184" s="12">
        <v>0.27</v>
      </c>
      <c r="F184" s="12" t="s">
        <v>10</v>
      </c>
      <c r="G184" s="12">
        <v>0.01</v>
      </c>
      <c r="H184" s="12">
        <v>0.28000000000000003</v>
      </c>
      <c r="I184" s="12" t="s">
        <v>10</v>
      </c>
      <c r="J184" s="13" t="s">
        <v>51</v>
      </c>
      <c r="K184">
        <v>36.090000000000003</v>
      </c>
      <c r="L184" s="23">
        <f t="shared" si="8"/>
        <v>10.105200000000002</v>
      </c>
      <c r="M184" s="23" t="s">
        <v>10</v>
      </c>
    </row>
    <row r="185" spans="1:13" x14ac:dyDescent="0.25">
      <c r="A185" s="9" t="s">
        <v>307</v>
      </c>
      <c r="B185" s="10" t="s">
        <v>8</v>
      </c>
      <c r="C185" s="11" t="s">
        <v>308</v>
      </c>
      <c r="D185" s="12">
        <v>0</v>
      </c>
      <c r="E185" s="12">
        <v>0.12</v>
      </c>
      <c r="F185" s="12" t="s">
        <v>10</v>
      </c>
      <c r="G185" s="12">
        <v>0</v>
      </c>
      <c r="H185" s="12">
        <v>0.12</v>
      </c>
      <c r="I185" s="12" t="s">
        <v>10</v>
      </c>
      <c r="J185" s="13" t="s">
        <v>51</v>
      </c>
      <c r="K185">
        <v>36.090000000000003</v>
      </c>
      <c r="L185" s="23">
        <f t="shared" si="8"/>
        <v>4.3308</v>
      </c>
      <c r="M185" s="23" t="s">
        <v>10</v>
      </c>
    </row>
    <row r="186" spans="1:13" x14ac:dyDescent="0.25">
      <c r="A186" s="9" t="s">
        <v>309</v>
      </c>
      <c r="B186" s="10" t="s">
        <v>8</v>
      </c>
      <c r="C186" s="11" t="s">
        <v>310</v>
      </c>
      <c r="D186" s="12">
        <v>0.25</v>
      </c>
      <c r="E186" s="12">
        <v>0.16</v>
      </c>
      <c r="F186" s="12">
        <v>0.1</v>
      </c>
      <c r="G186" s="12">
        <v>0.02</v>
      </c>
      <c r="H186" s="12">
        <v>0.43</v>
      </c>
      <c r="I186" s="12">
        <v>0.37</v>
      </c>
      <c r="J186" s="13" t="s">
        <v>61</v>
      </c>
      <c r="K186">
        <v>36.090000000000003</v>
      </c>
      <c r="L186" s="23">
        <f t="shared" si="8"/>
        <v>15.518700000000001</v>
      </c>
      <c r="M186" s="23">
        <f t="shared" si="9"/>
        <v>13.353300000000001</v>
      </c>
    </row>
    <row r="187" spans="1:13" x14ac:dyDescent="0.25">
      <c r="A187" s="9" t="s">
        <v>311</v>
      </c>
      <c r="B187" s="10" t="s">
        <v>8</v>
      </c>
      <c r="C187" s="11" t="s">
        <v>312</v>
      </c>
      <c r="D187" s="12">
        <v>0.5</v>
      </c>
      <c r="E187" s="12">
        <v>0.31</v>
      </c>
      <c r="F187" s="12">
        <v>0.21</v>
      </c>
      <c r="G187" s="12">
        <v>0.05</v>
      </c>
      <c r="H187" s="12">
        <v>0.86</v>
      </c>
      <c r="I187" s="12">
        <v>0.76</v>
      </c>
      <c r="J187" s="13" t="s">
        <v>61</v>
      </c>
      <c r="K187">
        <v>36.090000000000003</v>
      </c>
      <c r="L187" s="23">
        <f t="shared" si="8"/>
        <v>31.037400000000002</v>
      </c>
      <c r="M187" s="23">
        <f t="shared" si="9"/>
        <v>27.428400000000003</v>
      </c>
    </row>
    <row r="188" spans="1:13" x14ac:dyDescent="0.25">
      <c r="A188" s="9" t="s">
        <v>313</v>
      </c>
      <c r="B188" s="10" t="s">
        <v>8</v>
      </c>
      <c r="C188" s="11" t="s">
        <v>314</v>
      </c>
      <c r="D188" s="12">
        <v>0.8</v>
      </c>
      <c r="E188" s="12">
        <v>0.51</v>
      </c>
      <c r="F188" s="12">
        <v>0.33</v>
      </c>
      <c r="G188" s="12">
        <v>0.08</v>
      </c>
      <c r="H188" s="12">
        <v>1.39</v>
      </c>
      <c r="I188" s="12">
        <v>1.21</v>
      </c>
      <c r="J188" s="13" t="s">
        <v>61</v>
      </c>
      <c r="K188">
        <v>36.090000000000003</v>
      </c>
      <c r="L188" s="23">
        <f t="shared" si="8"/>
        <v>50.165100000000002</v>
      </c>
      <c r="M188" s="23">
        <f t="shared" si="9"/>
        <v>43.668900000000001</v>
      </c>
    </row>
    <row r="189" spans="1:13" x14ac:dyDescent="0.25">
      <c r="A189" s="9" t="s">
        <v>315</v>
      </c>
      <c r="B189" s="10" t="s">
        <v>8</v>
      </c>
      <c r="C189" s="11" t="s">
        <v>316</v>
      </c>
      <c r="D189" s="12">
        <v>0.35</v>
      </c>
      <c r="E189" s="12">
        <v>0.13</v>
      </c>
      <c r="F189" s="12">
        <v>0.13</v>
      </c>
      <c r="G189" s="12">
        <v>0.03</v>
      </c>
      <c r="H189" s="12">
        <v>0.51</v>
      </c>
      <c r="I189" s="12">
        <v>0.51</v>
      </c>
      <c r="J189" s="13" t="s">
        <v>61</v>
      </c>
      <c r="K189">
        <v>36.090000000000003</v>
      </c>
      <c r="L189" s="23">
        <f t="shared" si="8"/>
        <v>18.405900000000003</v>
      </c>
      <c r="M189" s="23">
        <f t="shared" si="9"/>
        <v>18.405900000000003</v>
      </c>
    </row>
    <row r="190" spans="1:13" x14ac:dyDescent="0.25">
      <c r="A190" s="9" t="s">
        <v>317</v>
      </c>
      <c r="B190" s="10" t="s">
        <v>8</v>
      </c>
      <c r="C190" s="11" t="s">
        <v>318</v>
      </c>
      <c r="D190" s="12">
        <v>0.7</v>
      </c>
      <c r="E190" s="12">
        <v>0.27</v>
      </c>
      <c r="F190" s="12">
        <v>0.27</v>
      </c>
      <c r="G190" s="12">
        <v>0.06</v>
      </c>
      <c r="H190" s="12">
        <v>1.03</v>
      </c>
      <c r="I190" s="12">
        <v>1.03</v>
      </c>
      <c r="J190" s="13" t="s">
        <v>61</v>
      </c>
      <c r="K190">
        <v>36.090000000000003</v>
      </c>
      <c r="L190" s="23">
        <f t="shared" si="8"/>
        <v>37.172700000000006</v>
      </c>
      <c r="M190" s="23">
        <f t="shared" si="9"/>
        <v>37.172700000000006</v>
      </c>
    </row>
    <row r="191" spans="1:13" x14ac:dyDescent="0.25">
      <c r="A191" s="9" t="s">
        <v>319</v>
      </c>
      <c r="B191" s="10" t="s">
        <v>8</v>
      </c>
      <c r="C191" s="11" t="s">
        <v>320</v>
      </c>
      <c r="D191" s="12">
        <v>1.05</v>
      </c>
      <c r="E191" s="12">
        <v>0.4</v>
      </c>
      <c r="F191" s="12">
        <v>0.4</v>
      </c>
      <c r="G191" s="12">
        <v>0.09</v>
      </c>
      <c r="H191" s="12">
        <v>1.54</v>
      </c>
      <c r="I191" s="12">
        <v>1.54</v>
      </c>
      <c r="J191" s="13" t="s">
        <v>61</v>
      </c>
      <c r="K191">
        <v>36.090000000000003</v>
      </c>
      <c r="L191" s="23">
        <f t="shared" si="8"/>
        <v>55.578600000000009</v>
      </c>
      <c r="M191" s="23">
        <f t="shared" si="9"/>
        <v>55.578600000000009</v>
      </c>
    </row>
    <row r="192" spans="1:13" x14ac:dyDescent="0.25">
      <c r="A192" s="9" t="s">
        <v>321</v>
      </c>
      <c r="B192" s="10" t="s">
        <v>8</v>
      </c>
      <c r="C192" s="11" t="s">
        <v>322</v>
      </c>
      <c r="D192" s="12">
        <v>1.4</v>
      </c>
      <c r="E192" s="12">
        <v>0.54</v>
      </c>
      <c r="F192" s="12">
        <v>0.54</v>
      </c>
      <c r="G192" s="12">
        <v>0.11</v>
      </c>
      <c r="H192" s="12">
        <v>2.0499999999999998</v>
      </c>
      <c r="I192" s="12">
        <v>2.0499999999999998</v>
      </c>
      <c r="J192" s="13" t="s">
        <v>61</v>
      </c>
      <c r="K192">
        <v>36.090000000000003</v>
      </c>
      <c r="L192" s="23">
        <f t="shared" si="8"/>
        <v>73.984499999999997</v>
      </c>
      <c r="M192" s="23">
        <f t="shared" si="9"/>
        <v>73.984499999999997</v>
      </c>
    </row>
    <row r="193" spans="1:13" x14ac:dyDescent="0.25">
      <c r="A193" s="9" t="s">
        <v>323</v>
      </c>
      <c r="B193" s="10" t="s">
        <v>8</v>
      </c>
      <c r="C193" s="11" t="s">
        <v>324</v>
      </c>
      <c r="D193" s="12">
        <v>0.7</v>
      </c>
      <c r="E193" s="12">
        <v>0.28999999999999998</v>
      </c>
      <c r="F193" s="12">
        <v>0.28999999999999998</v>
      </c>
      <c r="G193" s="12">
        <v>0.05</v>
      </c>
      <c r="H193" s="12">
        <v>1.04</v>
      </c>
      <c r="I193" s="12">
        <v>1.04</v>
      </c>
      <c r="J193" s="13" t="s">
        <v>61</v>
      </c>
      <c r="K193">
        <v>36.090000000000003</v>
      </c>
      <c r="L193" s="23">
        <f t="shared" si="8"/>
        <v>37.533600000000007</v>
      </c>
      <c r="M193" s="23">
        <f t="shared" si="9"/>
        <v>37.533600000000007</v>
      </c>
    </row>
    <row r="194" spans="1:13" x14ac:dyDescent="0.25">
      <c r="A194" s="9" t="s">
        <v>325</v>
      </c>
      <c r="B194" s="10" t="s">
        <v>8</v>
      </c>
      <c r="C194" s="11" t="s">
        <v>326</v>
      </c>
      <c r="D194" s="12">
        <v>0.7</v>
      </c>
      <c r="E194" s="12">
        <v>0.28999999999999998</v>
      </c>
      <c r="F194" s="12">
        <v>0.28999999999999998</v>
      </c>
      <c r="G194" s="12">
        <v>0.05</v>
      </c>
      <c r="H194" s="12">
        <v>1.04</v>
      </c>
      <c r="I194" s="12">
        <v>1.04</v>
      </c>
      <c r="J194" s="13" t="s">
        <v>61</v>
      </c>
      <c r="K194">
        <v>36.090000000000003</v>
      </c>
      <c r="L194" s="23">
        <f t="shared" si="8"/>
        <v>37.533600000000007</v>
      </c>
      <c r="M194" s="23">
        <f t="shared" si="9"/>
        <v>37.533600000000007</v>
      </c>
    </row>
    <row r="195" spans="1:13" x14ac:dyDescent="0.25">
      <c r="A195" s="9" t="s">
        <v>327</v>
      </c>
      <c r="B195" s="10" t="s">
        <v>8</v>
      </c>
      <c r="C195" s="11" t="s">
        <v>328</v>
      </c>
      <c r="D195" s="12">
        <v>0</v>
      </c>
      <c r="E195" s="12">
        <v>0.51</v>
      </c>
      <c r="F195" s="12" t="s">
        <v>10</v>
      </c>
      <c r="G195" s="12">
        <v>0.01</v>
      </c>
      <c r="H195" s="12">
        <v>0.52</v>
      </c>
      <c r="I195" s="12" t="s">
        <v>10</v>
      </c>
      <c r="J195" s="13" t="s">
        <v>61</v>
      </c>
      <c r="K195">
        <v>36.090000000000003</v>
      </c>
      <c r="L195" s="23">
        <f t="shared" si="8"/>
        <v>18.766800000000003</v>
      </c>
      <c r="M195" s="23" t="s">
        <v>10</v>
      </c>
    </row>
    <row r="196" spans="1:13" x14ac:dyDescent="0.25">
      <c r="A196" s="9" t="s">
        <v>329</v>
      </c>
      <c r="B196" s="10" t="s">
        <v>8</v>
      </c>
      <c r="C196" s="11" t="s">
        <v>330</v>
      </c>
      <c r="D196" s="12">
        <v>0</v>
      </c>
      <c r="E196" s="12">
        <v>1.72</v>
      </c>
      <c r="F196" s="12" t="s">
        <v>10</v>
      </c>
      <c r="G196" s="12">
        <v>0.01</v>
      </c>
      <c r="H196" s="12">
        <v>1.73</v>
      </c>
      <c r="I196" s="12" t="s">
        <v>10</v>
      </c>
      <c r="J196" s="13" t="s">
        <v>61</v>
      </c>
      <c r="K196">
        <v>36.090000000000003</v>
      </c>
      <c r="L196" s="23">
        <f t="shared" si="8"/>
        <v>62.435700000000004</v>
      </c>
      <c r="M196" s="23" t="s">
        <v>10</v>
      </c>
    </row>
    <row r="197" spans="1:13" x14ac:dyDescent="0.25">
      <c r="A197" s="9" t="s">
        <v>331</v>
      </c>
      <c r="B197" s="10" t="s">
        <v>8</v>
      </c>
      <c r="C197" s="11" t="s">
        <v>332</v>
      </c>
      <c r="D197" s="12">
        <v>0.61</v>
      </c>
      <c r="E197" s="12">
        <v>0.77</v>
      </c>
      <c r="F197" s="12">
        <v>0.25</v>
      </c>
      <c r="G197" s="12">
        <v>0.05</v>
      </c>
      <c r="H197" s="12">
        <v>1.43</v>
      </c>
      <c r="I197" s="12">
        <v>0.91</v>
      </c>
      <c r="J197" s="13" t="s">
        <v>61</v>
      </c>
      <c r="K197">
        <v>36.090000000000003</v>
      </c>
      <c r="L197" s="23">
        <f t="shared" si="8"/>
        <v>51.608700000000006</v>
      </c>
      <c r="M197" s="23">
        <f t="shared" si="9"/>
        <v>32.841900000000003</v>
      </c>
    </row>
    <row r="198" spans="1:13" x14ac:dyDescent="0.25">
      <c r="A198" s="9" t="s">
        <v>333</v>
      </c>
      <c r="B198" s="10" t="s">
        <v>8</v>
      </c>
      <c r="C198" s="11" t="s">
        <v>334</v>
      </c>
      <c r="D198" s="12">
        <v>0.61</v>
      </c>
      <c r="E198" s="12">
        <v>0.51</v>
      </c>
      <c r="F198" s="12">
        <v>0.25</v>
      </c>
      <c r="G198" s="12">
        <v>0.05</v>
      </c>
      <c r="H198" s="12">
        <v>1.17</v>
      </c>
      <c r="I198" s="12">
        <v>0.91</v>
      </c>
      <c r="J198" s="13" t="s">
        <v>51</v>
      </c>
      <c r="K198">
        <v>36.090000000000003</v>
      </c>
      <c r="L198" s="23">
        <f t="shared" si="8"/>
        <v>42.225300000000004</v>
      </c>
      <c r="M198" s="23">
        <f t="shared" si="9"/>
        <v>32.841900000000003</v>
      </c>
    </row>
    <row r="199" spans="1:13" x14ac:dyDescent="0.25">
      <c r="A199" s="9" t="s">
        <v>335</v>
      </c>
      <c r="B199" s="10" t="s">
        <v>133</v>
      </c>
      <c r="C199" s="11" t="s">
        <v>336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3" t="s">
        <v>61</v>
      </c>
      <c r="K199">
        <v>36.090000000000003</v>
      </c>
      <c r="L199" s="23">
        <f t="shared" si="8"/>
        <v>0</v>
      </c>
      <c r="M199" s="23">
        <f t="shared" si="9"/>
        <v>0</v>
      </c>
    </row>
    <row r="200" spans="1:13" x14ac:dyDescent="0.25">
      <c r="A200" s="9" t="s">
        <v>337</v>
      </c>
      <c r="B200" s="10" t="s">
        <v>8</v>
      </c>
      <c r="C200" s="11" t="s">
        <v>338</v>
      </c>
      <c r="D200" s="12">
        <v>0.48</v>
      </c>
      <c r="E200" s="12">
        <v>0</v>
      </c>
      <c r="F200" s="12">
        <v>0</v>
      </c>
      <c r="G200" s="12">
        <v>0.05</v>
      </c>
      <c r="H200" s="12">
        <v>0.53</v>
      </c>
      <c r="I200" s="12">
        <v>0.53</v>
      </c>
      <c r="J200" s="13" t="s">
        <v>61</v>
      </c>
      <c r="K200">
        <v>36.090000000000003</v>
      </c>
      <c r="L200" s="23">
        <f t="shared" si="8"/>
        <v>19.127700000000004</v>
      </c>
      <c r="M200" s="23">
        <f t="shared" si="9"/>
        <v>19.127700000000004</v>
      </c>
    </row>
    <row r="201" spans="1:13" x14ac:dyDescent="0.25">
      <c r="A201" s="9" t="s">
        <v>339</v>
      </c>
      <c r="B201" s="10" t="s">
        <v>8</v>
      </c>
      <c r="C201" s="11" t="s">
        <v>340</v>
      </c>
      <c r="D201" s="12">
        <v>0.93</v>
      </c>
      <c r="E201" s="12">
        <v>0</v>
      </c>
      <c r="F201" s="12">
        <v>0</v>
      </c>
      <c r="G201" s="12">
        <v>0.09</v>
      </c>
      <c r="H201" s="12">
        <v>1.02</v>
      </c>
      <c r="I201" s="12">
        <v>1.02</v>
      </c>
      <c r="J201" s="13" t="s">
        <v>61</v>
      </c>
      <c r="K201">
        <v>36.090000000000003</v>
      </c>
      <c r="L201" s="23">
        <f t="shared" si="8"/>
        <v>36.811800000000005</v>
      </c>
      <c r="M201" s="23">
        <f t="shared" si="9"/>
        <v>36.811800000000005</v>
      </c>
    </row>
    <row r="202" spans="1:13" x14ac:dyDescent="0.25">
      <c r="A202" s="9" t="s">
        <v>341</v>
      </c>
      <c r="B202" s="10" t="s">
        <v>8</v>
      </c>
      <c r="C202" s="11" t="s">
        <v>342</v>
      </c>
      <c r="D202" s="12">
        <v>1.42</v>
      </c>
      <c r="E202" s="12">
        <v>0</v>
      </c>
      <c r="F202" s="12">
        <v>0</v>
      </c>
      <c r="G202" s="12">
        <v>0.13</v>
      </c>
      <c r="H202" s="12">
        <v>1.55</v>
      </c>
      <c r="I202" s="12">
        <v>1.55</v>
      </c>
      <c r="J202" s="13" t="s">
        <v>61</v>
      </c>
      <c r="K202">
        <v>36.090000000000003</v>
      </c>
      <c r="L202" s="23">
        <f t="shared" si="8"/>
        <v>55.93950000000001</v>
      </c>
      <c r="M202" s="23">
        <f t="shared" si="9"/>
        <v>55.93950000000001</v>
      </c>
    </row>
    <row r="203" spans="1:13" x14ac:dyDescent="0.25">
      <c r="A203" s="9" t="s">
        <v>343</v>
      </c>
      <c r="B203" s="10" t="s">
        <v>8</v>
      </c>
      <c r="C203" s="11" t="s">
        <v>344</v>
      </c>
      <c r="D203" s="12">
        <v>2.4300000000000002</v>
      </c>
      <c r="E203" s="12">
        <v>0</v>
      </c>
      <c r="F203" s="12">
        <v>0</v>
      </c>
      <c r="G203" s="12">
        <v>0.22</v>
      </c>
      <c r="H203" s="12">
        <v>2.65</v>
      </c>
      <c r="I203" s="12">
        <v>2.65</v>
      </c>
      <c r="J203" s="13" t="s">
        <v>61</v>
      </c>
      <c r="K203">
        <v>36.090000000000003</v>
      </c>
      <c r="L203" s="23">
        <f t="shared" ref="L203:L208" si="10">(H203*K203)</f>
        <v>95.638500000000008</v>
      </c>
      <c r="M203" s="23">
        <f t="shared" ref="M203:M208" si="11">(I203*K203)</f>
        <v>95.638500000000008</v>
      </c>
    </row>
    <row r="204" spans="1:13" x14ac:dyDescent="0.25">
      <c r="A204" s="9" t="s">
        <v>345</v>
      </c>
      <c r="B204" s="10" t="s">
        <v>8</v>
      </c>
      <c r="C204" s="11" t="s">
        <v>346</v>
      </c>
      <c r="D204" s="12">
        <v>3.17</v>
      </c>
      <c r="E204" s="12">
        <v>0</v>
      </c>
      <c r="F204" s="12">
        <v>0</v>
      </c>
      <c r="G204" s="12">
        <v>0.28000000000000003</v>
      </c>
      <c r="H204" s="12">
        <v>3.45</v>
      </c>
      <c r="I204" s="12">
        <v>3.45</v>
      </c>
      <c r="J204" s="13" t="s">
        <v>61</v>
      </c>
      <c r="K204">
        <v>36.090000000000003</v>
      </c>
      <c r="L204" s="23">
        <f t="shared" si="10"/>
        <v>124.51050000000002</v>
      </c>
      <c r="M204" s="23">
        <f t="shared" si="11"/>
        <v>124.51050000000002</v>
      </c>
    </row>
    <row r="205" spans="1:13" x14ac:dyDescent="0.25">
      <c r="A205" s="9" t="s">
        <v>347</v>
      </c>
      <c r="B205" s="10" t="s">
        <v>8</v>
      </c>
      <c r="C205" s="11" t="s">
        <v>348</v>
      </c>
      <c r="D205" s="12">
        <v>0.48</v>
      </c>
      <c r="E205" s="12">
        <v>0</v>
      </c>
      <c r="F205" s="12">
        <v>0</v>
      </c>
      <c r="G205" s="12">
        <v>0.05</v>
      </c>
      <c r="H205" s="12">
        <v>0.53</v>
      </c>
      <c r="I205" s="12">
        <v>0.53</v>
      </c>
      <c r="J205" s="13" t="s">
        <v>61</v>
      </c>
      <c r="K205">
        <v>36.090000000000003</v>
      </c>
      <c r="L205" s="23">
        <f t="shared" si="10"/>
        <v>19.127700000000004</v>
      </c>
      <c r="M205" s="23">
        <f t="shared" si="11"/>
        <v>19.127700000000004</v>
      </c>
    </row>
    <row r="206" spans="1:13" x14ac:dyDescent="0.25">
      <c r="A206" s="9" t="s">
        <v>349</v>
      </c>
      <c r="B206" s="10" t="s">
        <v>8</v>
      </c>
      <c r="C206" s="11" t="s">
        <v>350</v>
      </c>
      <c r="D206" s="12">
        <v>0.97</v>
      </c>
      <c r="E206" s="12">
        <v>0</v>
      </c>
      <c r="F206" s="12">
        <v>0</v>
      </c>
      <c r="G206" s="12">
        <v>0.08</v>
      </c>
      <c r="H206" s="12">
        <v>1.05</v>
      </c>
      <c r="I206" s="12">
        <v>1.05</v>
      </c>
      <c r="J206" s="13" t="s">
        <v>61</v>
      </c>
      <c r="K206">
        <v>36.090000000000003</v>
      </c>
      <c r="L206" s="23">
        <f t="shared" si="10"/>
        <v>37.894500000000008</v>
      </c>
      <c r="M206" s="23">
        <f t="shared" si="11"/>
        <v>37.894500000000008</v>
      </c>
    </row>
    <row r="207" spans="1:13" x14ac:dyDescent="0.25">
      <c r="A207" s="9" t="s">
        <v>351</v>
      </c>
      <c r="B207" s="10" t="s">
        <v>8</v>
      </c>
      <c r="C207" s="11" t="s">
        <v>352</v>
      </c>
      <c r="D207" s="12">
        <v>1.5</v>
      </c>
      <c r="E207" s="12">
        <v>0</v>
      </c>
      <c r="F207" s="12">
        <v>0</v>
      </c>
      <c r="G207" s="12">
        <v>0.11</v>
      </c>
      <c r="H207" s="12">
        <v>1.61</v>
      </c>
      <c r="I207" s="12">
        <v>1.61</v>
      </c>
      <c r="J207" s="13" t="s">
        <v>61</v>
      </c>
      <c r="K207">
        <v>36.090000000000003</v>
      </c>
      <c r="L207" s="23">
        <f t="shared" si="10"/>
        <v>58.104900000000008</v>
      </c>
      <c r="M207" s="23">
        <f t="shared" si="11"/>
        <v>58.104900000000008</v>
      </c>
    </row>
    <row r="208" spans="1:13" x14ac:dyDescent="0.25">
      <c r="A208" s="9" t="s">
        <v>353</v>
      </c>
      <c r="B208" s="10" t="s">
        <v>8</v>
      </c>
      <c r="C208" s="11" t="s">
        <v>354</v>
      </c>
      <c r="D208" s="12">
        <v>2.11</v>
      </c>
      <c r="E208" s="12">
        <v>0</v>
      </c>
      <c r="F208" s="12">
        <v>0</v>
      </c>
      <c r="G208" s="12">
        <v>0.15</v>
      </c>
      <c r="H208" s="12">
        <v>2.2599999999999998</v>
      </c>
      <c r="I208" s="12">
        <v>2.2599999999999998</v>
      </c>
      <c r="J208" s="13" t="s">
        <v>61</v>
      </c>
      <c r="K208">
        <v>36.090000000000003</v>
      </c>
      <c r="L208" s="23">
        <f t="shared" si="10"/>
        <v>81.563400000000001</v>
      </c>
      <c r="M208" s="23">
        <f t="shared" si="11"/>
        <v>81.563400000000001</v>
      </c>
    </row>
    <row r="210" spans="1:10" ht="17.25" x14ac:dyDescent="0.25">
      <c r="A210" s="19" t="s">
        <v>355</v>
      </c>
      <c r="B210" s="20"/>
      <c r="C210" s="20"/>
      <c r="D210" s="20"/>
      <c r="E210" s="20"/>
      <c r="F210" s="20"/>
      <c r="G210" s="21"/>
      <c r="H210" s="16"/>
      <c r="I210" s="16"/>
      <c r="J210"/>
    </row>
    <row r="211" spans="1:10" ht="30" customHeight="1" x14ac:dyDescent="0.25">
      <c r="A211" s="22" t="s">
        <v>357</v>
      </c>
      <c r="B211" s="22"/>
      <c r="C211" s="22"/>
      <c r="D211" s="22"/>
      <c r="E211" s="22"/>
      <c r="F211" s="22"/>
      <c r="G211" s="22"/>
      <c r="H211" s="16"/>
      <c r="I211" s="16"/>
      <c r="J211"/>
    </row>
    <row r="212" spans="1:10" x14ac:dyDescent="0.25">
      <c r="A212" s="18" t="s">
        <v>364</v>
      </c>
      <c r="B212" s="18"/>
      <c r="C212" s="18"/>
      <c r="D212" s="18"/>
      <c r="E212" s="18"/>
      <c r="F212" s="18"/>
      <c r="G212" s="18"/>
    </row>
    <row r="213" spans="1:10" x14ac:dyDescent="0.25">
      <c r="A213" s="18"/>
      <c r="B213" s="18"/>
      <c r="C213" s="18"/>
      <c r="D213" s="18"/>
      <c r="E213" s="18"/>
      <c r="F213" s="18"/>
      <c r="G213" s="18"/>
    </row>
  </sheetData>
  <mergeCells count="2">
    <mergeCell ref="A210:G210"/>
    <mergeCell ref="A211:G21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Kimberley Moore</dc:creator>
  <cp:lastModifiedBy>Kimberley Moore</cp:lastModifiedBy>
  <dcterms:created xsi:type="dcterms:W3CDTF">2019-11-14T16:39:07Z</dcterms:created>
  <dcterms:modified xsi:type="dcterms:W3CDTF">2019-11-21T16:26:41Z</dcterms:modified>
</cp:coreProperties>
</file>